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328"/>
  <workbookPr updateLinks="never"/>
  <mc:AlternateContent xmlns:mc="http://schemas.openxmlformats.org/markup-compatibility/2006">
    <mc:Choice Requires="x15">
      <x15ac:absPath xmlns:x15ac="http://schemas.microsoft.com/office/spreadsheetml/2010/11/ac" url="E:\Linus Work\RK CPU\RV1126B\官网发布\"/>
    </mc:Choice>
  </mc:AlternateContent>
  <xr:revisionPtr revIDLastSave="0" documentId="13_ncr:1_{ADBB78C8-C11D-4C7C-8361-E2E28F427550}" xr6:coauthVersionLast="47" xr6:coauthVersionMax="47" xr10:uidLastSave="{00000000-0000-0000-0000-000000000000}"/>
  <bookViews>
    <workbookView xWindow="28680" yWindow="-120" windowWidth="29040" windowHeight="15720" tabRatio="720" activeTab="1" xr2:uid="{00000000-000D-0000-FFFF-FFFF00000000}"/>
  </bookViews>
  <sheets>
    <sheet name="00.CoverPage" sheetId="1" r:id="rId1"/>
    <sheet name="02.Revision History" sheetId="5" r:id="rId2"/>
    <sheet name="03.Description" sheetId="9" r:id="rId3"/>
    <sheet name="04.Ballmap" sheetId="11" r:id="rId4"/>
    <sheet name="05.Pin Function" sheetId="18" r:id="rId5"/>
    <sheet name="06.PinOut List" sheetId="12" r:id="rId6"/>
  </sheets>
  <definedNames>
    <definedName name="_xlnm._FilterDatabase" localSheetId="4" hidden="1">'05.Pin Function'!$A$1:$F$514</definedName>
    <definedName name="_xlnm._FilterDatabase" localSheetId="5" hidden="1">'06.PinOut List'!$A$2:$CL$514</definedName>
    <definedName name="_xlnm.Database" hidden="1">#REF!</definedName>
    <definedName name="PKG">#REF!</definedName>
    <definedName name="_xlnm.Print_Area" localSheetId="0">'00.CoverPage'!$A$1:$C$29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58" i="11" l="1"/>
  <c r="A34" i="11"/>
  <c r="AI1" i="11"/>
  <c r="A1" i="11"/>
  <c r="B73" i="11" s="1"/>
</calcChain>
</file>

<file path=xl/sharedStrings.xml><?xml version="1.0" encoding="utf-8"?>
<sst xmlns="http://schemas.openxmlformats.org/spreadsheetml/2006/main" count="8731" uniqueCount="2357">
  <si>
    <t>RV1126B</t>
  </si>
  <si>
    <t xml:space="preserve">Pin List and Pin Information  </t>
  </si>
  <si>
    <t>Revision:</t>
  </si>
  <si>
    <t>V0.1</t>
  </si>
  <si>
    <t>Date:</t>
  </si>
  <si>
    <t>Status:</t>
  </si>
  <si>
    <t>Release</t>
  </si>
  <si>
    <t>Rockchip Confidential</t>
  </si>
  <si>
    <t>Revision History</t>
  </si>
  <si>
    <t>Revision</t>
  </si>
  <si>
    <t>Description</t>
  </si>
  <si>
    <t>Editor</t>
  </si>
  <si>
    <t>Revision Date</t>
  </si>
  <si>
    <t>First Release</t>
  </si>
  <si>
    <t>LinXu</t>
  </si>
  <si>
    <t>Sheet Description</t>
  </si>
  <si>
    <r>
      <rPr>
        <sz val="9"/>
        <rFont val="宋体"/>
        <family val="3"/>
        <charset val="134"/>
      </rPr>
      <t xml:space="preserve">1. The </t>
    </r>
    <r>
      <rPr>
        <b/>
        <sz val="9"/>
        <color rgb="FF00B0F0"/>
        <rFont val="宋体"/>
        <family val="3"/>
        <charset val="134"/>
      </rPr>
      <t xml:space="preserve">Pin Information </t>
    </r>
    <r>
      <rPr>
        <sz val="9"/>
        <rFont val="宋体"/>
        <family val="3"/>
        <charset val="134"/>
      </rPr>
      <t xml:space="preserve"> sheet describes the pin numbers, functions,characteristics, and corresponding configuration registers.
2. The Function Signal sheet describes the function signals and their multiplexed pins.
3. The Pin Control registers sheet describes the rigister address of the pins and the configurations of multiplexing relationships, driver capability, and pull-up and pull-down ,input enable,schmitt trigger enable.
4. The Pin default Status sheet describes the dafault status of pin when the reset is deasserted during and after power-on,and the default IO drive strenth, and Internal Pull-up/Pull-dowm Resistor.
5. The </t>
    </r>
    <r>
      <rPr>
        <b/>
        <sz val="9"/>
        <color rgb="FFFFC000"/>
        <rFont val="宋体"/>
        <family val="3"/>
        <charset val="134"/>
      </rPr>
      <t>Ball Map</t>
    </r>
    <r>
      <rPr>
        <sz val="9"/>
        <rFont val="宋体"/>
        <family val="3"/>
        <charset val="134"/>
      </rPr>
      <t xml:space="preserve"> sheet describes the ball position distribution.</t>
    </r>
  </si>
  <si>
    <t>Pin Type Symbol Definitions</t>
  </si>
  <si>
    <t>Symbol</t>
  </si>
  <si>
    <t>CI</t>
  </si>
  <si>
    <t>Crystal Oscillator Input</t>
  </si>
  <si>
    <t>CO</t>
  </si>
  <si>
    <t>Crystal Oscillator Drive Output</t>
  </si>
  <si>
    <t>I</t>
  </si>
  <si>
    <t>Input</t>
  </si>
  <si>
    <t>O</t>
  </si>
  <si>
    <t>Output</t>
  </si>
  <si>
    <t>I/O</t>
  </si>
  <si>
    <t>Input/Output</t>
  </si>
  <si>
    <t>B</t>
  </si>
  <si>
    <t>Bidirection signal</t>
  </si>
  <si>
    <t>A</t>
  </si>
  <si>
    <t>Analog setting or filtering</t>
  </si>
  <si>
    <t>AI</t>
  </si>
  <si>
    <t>Analog Input</t>
  </si>
  <si>
    <t>AO</t>
  </si>
  <si>
    <t>Analog Output</t>
  </si>
  <si>
    <t>AI/O</t>
  </si>
  <si>
    <t>Analog Input/Output</t>
  </si>
  <si>
    <t>PI</t>
  </si>
  <si>
    <t>Power Supply</t>
  </si>
  <si>
    <t>PO</t>
  </si>
  <si>
    <t>Power Output</t>
  </si>
  <si>
    <t>API</t>
  </si>
  <si>
    <t>Analog Power Supply</t>
  </si>
  <si>
    <t>APO</t>
  </si>
  <si>
    <t>Analog Power Output</t>
  </si>
  <si>
    <t>G</t>
  </si>
  <si>
    <t>Ground</t>
  </si>
  <si>
    <t>AG</t>
  </si>
  <si>
    <t>Analog Ground</t>
  </si>
  <si>
    <t>PU/PD control</t>
  </si>
  <si>
    <t>Pull-up/Pull-down control</t>
  </si>
  <si>
    <t>up</t>
  </si>
  <si>
    <t>Internal Pull-up</t>
  </si>
  <si>
    <t>down</t>
  </si>
  <si>
    <t>Internal Pull-down</t>
  </si>
  <si>
    <t>High-z</t>
  </si>
  <si>
    <t>high impedance</t>
  </si>
  <si>
    <t>Abbreviations Describtion</t>
  </si>
  <si>
    <t>_u</t>
  </si>
  <si>
    <t>Default Internal Pull-up</t>
  </si>
  <si>
    <t>_d</t>
  </si>
  <si>
    <t>Default Internal Pull-down</t>
  </si>
  <si>
    <t>_z</t>
  </si>
  <si>
    <t>Default Tri-State</t>
  </si>
  <si>
    <t>_od</t>
  </si>
  <si>
    <t xml:space="preserve">Open Drain Output </t>
  </si>
  <si>
    <t>_5V</t>
  </si>
  <si>
    <t xml:space="preserve">Support 5V Tolerant Input </t>
  </si>
  <si>
    <t>_od5V</t>
  </si>
  <si>
    <t xml:space="preserve">Support 5V Tolerant Input ,Open Drain Output </t>
  </si>
  <si>
    <t>2</t>
  </si>
  <si>
    <t>3</t>
  </si>
  <si>
    <t>6</t>
  </si>
  <si>
    <t>7</t>
  </si>
  <si>
    <t>8</t>
  </si>
  <si>
    <t>9</t>
  </si>
  <si>
    <t>10</t>
  </si>
  <si>
    <t>11</t>
  </si>
  <si>
    <t>12</t>
  </si>
  <si>
    <t>13</t>
  </si>
  <si>
    <t>14</t>
  </si>
  <si>
    <t>15</t>
  </si>
  <si>
    <t>16</t>
  </si>
  <si>
    <t>17</t>
  </si>
  <si>
    <t>18</t>
  </si>
  <si>
    <t>19</t>
  </si>
  <si>
    <t>20</t>
  </si>
  <si>
    <t>21</t>
  </si>
  <si>
    <t>22</t>
  </si>
  <si>
    <t>23</t>
  </si>
  <si>
    <t>24</t>
  </si>
  <si>
    <t>25</t>
  </si>
  <si>
    <t>26</t>
  </si>
  <si>
    <t>VSS_0</t>
  </si>
  <si>
    <t>DDR4_DQ10_B/DDR3_DQ10_B/LP4_DQ10_B/LP3_DQ28</t>
  </si>
  <si>
    <t>NP</t>
  </si>
  <si>
    <t>DDR4_CSN0/DDR3_ODT0/LP4_A2_B/LP3_ODT0</t>
  </si>
  <si>
    <t>DDR4_ACTN/DDR3_CKE/LP4_A3_B/LP3_CKE</t>
  </si>
  <si>
    <t>DDR4_BG0/DDR3_ODT1/LP4_CSN1_A/LP3_ODT1</t>
  </si>
  <si>
    <t>DDR4_A5/DDR3_A12/LP4_ODT0_B</t>
  </si>
  <si>
    <t>DDR4_A8/DDR3_A1/LP4_CKE0_A/LP3_A1</t>
  </si>
  <si>
    <t>DDR4_A9/DDR3_A5/LP4_A5_A/LP3_A5</t>
  </si>
  <si>
    <t>DDR4_ODT1/DDR3_A0/LP4_ODT1_B/LP3_A0</t>
  </si>
  <si>
    <t>DDR4_A14_WEN/DDR3_A14/LP4_CSN1_B</t>
  </si>
  <si>
    <t>SAI2_SDI1_M0/UART1_RX_M1/I2C5_SDA_M1/GPIO3_B7</t>
  </si>
  <si>
    <t>SAI2_SDI2_M0/UART2_TX_M0/GPIO3_B1</t>
  </si>
  <si>
    <t>VSS_1</t>
  </si>
  <si>
    <t>SDMMC1_D2/GPIO3_A4</t>
  </si>
  <si>
    <t>SDMMC1_D0/I2C1_SCL_M1/GPIO3_A2</t>
  </si>
  <si>
    <t>SDMMC1_D1/I2C1_SDA_M1/GPIO3_A3</t>
  </si>
  <si>
    <t>FEPHY_TXN</t>
  </si>
  <si>
    <t>FEPHY_TXP</t>
  </si>
  <si>
    <t>MIPI_DPHY_DSI_TX_D1N</t>
  </si>
  <si>
    <t>MIPI_DPHY_DSI_TX_D1P</t>
  </si>
  <si>
    <t>MIPI_DPHY_DSI_TX_D2P</t>
  </si>
  <si>
    <t>AVSS1_0</t>
  </si>
  <si>
    <t>DDR4_DQ9_B/DDR3_DQ9_B/LP4_DQ9_B/LP3_DQ31</t>
  </si>
  <si>
    <t>DDR4_DQ11_B/DDR3_DQ11_B/LP4_DQ11_B/LP3_DQ29</t>
  </si>
  <si>
    <t>VSS_2</t>
  </si>
  <si>
    <t>DDR4_CKE/DDR3_CASN/LP4_A1_B</t>
  </si>
  <si>
    <t>DDR4_ODT0/DDR3_CSN0/LP4_A4_B/LP3_CSN0</t>
  </si>
  <si>
    <t>VSS_3</t>
  </si>
  <si>
    <t>DDR4_A16_RASN/DDR3_A11/LP4_CSN0_B</t>
  </si>
  <si>
    <t>DDR4_A6/DDR3_BA2/LP4_A0_A</t>
  </si>
  <si>
    <t>VSS_4</t>
  </si>
  <si>
    <t>DDR4_CSN1/DDR3_BA0</t>
  </si>
  <si>
    <t>DDR4_BA0/DDR3_CSN1/LP4_CSN0_A/LP3_CSN1</t>
  </si>
  <si>
    <t>VSS_5</t>
  </si>
  <si>
    <t>DDR4_A0/DDR3_A3/LP4_CKE1_A/LP3_A3</t>
  </si>
  <si>
    <t>DDR4_A13/DDR3_A13/LP4_A3_A</t>
  </si>
  <si>
    <t>VSS_6</t>
  </si>
  <si>
    <t>SPI1_CSN1_M1/SAI2_MCLK_M0/SDMMC1_DETN/UART1_TX_M1/I2C5_SCL_M1/GPIO3_B6</t>
  </si>
  <si>
    <t>UART2_RX_M0/GPIO3_B0</t>
  </si>
  <si>
    <t>UART2_CTSN_M0/SDMMC1_TESTDATA_OUT/GPIO3_A7</t>
  </si>
  <si>
    <t>UART2_RTSN_M0/SDMMC1_TESTCLK_OUT/GPIO3_A6</t>
  </si>
  <si>
    <t>SDMMC1_D3/GPIO3_A5</t>
  </si>
  <si>
    <t>SDMMC1_CMD/GPIO3_A1</t>
  </si>
  <si>
    <t>SDMMC1_CLK/GPIO3_A0</t>
  </si>
  <si>
    <t>VSS_7</t>
  </si>
  <si>
    <t>FEPHY_RXN</t>
  </si>
  <si>
    <t>FEPHY_RXP</t>
  </si>
  <si>
    <t>AVSS1_1</t>
  </si>
  <si>
    <t>MIPI_DPHY_DSI_TX_D0N</t>
  </si>
  <si>
    <t>MIPI_DPHY_DSI_TX_D0P</t>
  </si>
  <si>
    <t>MIPI_DPHY_DSI_TX_CLKN</t>
  </si>
  <si>
    <t>MIPI_DPHY_DSI_TX_CLKP</t>
  </si>
  <si>
    <t>MIPI_DPHY_DSI_TX_D2N</t>
  </si>
  <si>
    <t>MIPI_DPHY_DSI_TX_D3N</t>
  </si>
  <si>
    <t>C</t>
  </si>
  <si>
    <t>DDR4_DQ8_B/DDR3_DQ8_B/LP4_DQ8_B/LP3_DQ30</t>
  </si>
  <si>
    <t>VSS_8</t>
  </si>
  <si>
    <t>AVSS1_2</t>
  </si>
  <si>
    <t>MIPI_DPHY_DSI_TX_D3P</t>
  </si>
  <si>
    <t>D</t>
  </si>
  <si>
    <t>VSS_9</t>
  </si>
  <si>
    <t>DDR4_DM1_B/DDR3_DM1_B/LP4_DM1_B/LP3_DM3</t>
  </si>
  <si>
    <t>VO_LCDC_CLK/SPI1_MISO_M2/DSMC_INT2/PWM1_CH0_M1/UART3_CTSN_M1/GPIO5_D3</t>
  </si>
  <si>
    <t>E</t>
  </si>
  <si>
    <t>DDR4_DQ15_B/DDR3_DQ15_B/LP4_DQ15_B/LP3_DQ27</t>
  </si>
  <si>
    <t>VO_LCDC_HSYNC/SPI1_CLK_M2/ETH_PPSTRIG_M1/DSMC_CSN2/I2C3_SDA_M2/PWM1_CH2_M1/GPIO5_D1</t>
  </si>
  <si>
    <t>VO_LCDC_VSYNC/SPI1_MOSI_M2/DSMC_INT3/PWM1_CH1_M1/UART3_RTSN_M1/GPIO5_D2</t>
  </si>
  <si>
    <t>F</t>
  </si>
  <si>
    <t>DDR4_DQ13_B/DDR3_DQ13_B/LP4_DQ13_B/LP3_DQ25</t>
  </si>
  <si>
    <t>DDR4_DQ14_B/DDR3_DQ14_B/LP4_DQ14_B/LP3_DQ26</t>
  </si>
  <si>
    <t>VO_LCDC_D20/ETH_RXD3_M1/VI_CIF_VSYNC_M1/DSMC_D3/SAI1_SDO_M2/PWM3_CH4_M1/GPIO5_C4</t>
  </si>
  <si>
    <t>VO_LCDC_DEN/SPI1_CSN0_M2/ETH_PTP_REFCLK_M1/DSMC_CSN3/I2C3_SCL_M2/PWM0_CH6_M2/GPIO5_D0</t>
  </si>
  <si>
    <t>DDR4_DQ12_B/DDR3_DQ12_B/LP4_DQ12_B/LP3_DQ24</t>
  </si>
  <si>
    <t>VSS_10</t>
  </si>
  <si>
    <t>VO_LCDC_D19/ETH_RXD2_M1/VI_CIF_D15_M1/DSMC_D4/SAI1_MCLK_M2/PWM3_CH3_M1/GPIO5_C3</t>
  </si>
  <si>
    <t>H</t>
  </si>
  <si>
    <t>DDR4_DQ12_A/DDR3_DQ12_A/LP4_DQ4_B/LP3_DQ12</t>
  </si>
  <si>
    <t>VSS_11</t>
  </si>
  <si>
    <t>VO_LCDC_D15/ETH_TXD0_M1/VI_CIF_D11_M1/DSMC_CLKP/PWM2_CH3_M1/UART7_CTSN_M0/GPIO5_B7</t>
  </si>
  <si>
    <t>J</t>
  </si>
  <si>
    <t>DDR4_DQ14_A/DDR3_DQ14_A/LP4_DQ6_B/LP3_DQ14</t>
  </si>
  <si>
    <t>DDR4_DQ13_A/DDR3_DQ13_A/LP4_DQ5_B/LP3_DQ13</t>
  </si>
  <si>
    <t>VO_LCDC_D14/ETH_MDC_M1/VI_CIF_D10_M1/DSMC_CLKN/DSMC_INT0/ETH_TESTRXCLK_OUT_M0/PWM2_CH2_M1/UART7_RTSN_M0/GPIO5_B6</t>
  </si>
  <si>
    <t>VO_LCDC_D16/ETH_TXD1_M1/VI_CIF_D12_M1/DSMC_D7/IR_FPA_SDA4/PWM3_CH0_M1/GPIO5_C0</t>
  </si>
  <si>
    <t>K</t>
  </si>
  <si>
    <t>DDR4_DQ15_A/DDR3_DQ15_A/LP4_DQ7_B/LP3_DQ15</t>
  </si>
  <si>
    <t>DDR4_DM1_A/DDR3_DM1_A/LP4_DM0_B/LP3_DM1</t>
  </si>
  <si>
    <t>VO_LCDC_D8/ETH_RXCTL_M1/VI_CIF_D4_M1/DSMC_D9/IR_FPA_SDA2/UART6_TX_M0/GPIO5_B0</t>
  </si>
  <si>
    <t>L</t>
  </si>
  <si>
    <t>VSS_12</t>
  </si>
  <si>
    <t>VO_LCDC_D7/SPI0_CSN1_M2/VI_CIF_D3_M1/DSMC_D10/SAI2_LRCK_M1/I2C5_SDA_M2/PWM0_CH0_M1/UART5_CTSN_M1/GPIO5_A7</t>
  </si>
  <si>
    <t>VO_LCDC_D6/SPI0_CLK_M2/DSMC_D11/SAI2_SDI0_M1/PWM0_CH1_M1/UART5_RTSN_M1/GPIO5_A6</t>
  </si>
  <si>
    <t>M</t>
  </si>
  <si>
    <t>DDR4_DQ9_A/DDR3_DQ9_A/LP4_DQ1_B/LP3_DQ11</t>
  </si>
  <si>
    <t>DDR4_DQ8_A/DDR3_DQ8_A/LP4_DQ0_B/LP3_DQ10</t>
  </si>
  <si>
    <t>VSS_13</t>
  </si>
  <si>
    <t>VO_LCDC_D5/SPI0_MISO_M2/DSMC_D12/SAI2_SCLK_M1/PWM0_CH2_M1/UART5_RX_M1/GPIO5_A5</t>
  </si>
  <si>
    <t>N</t>
  </si>
  <si>
    <t>DDR4_DQ10_A/DDR3_DQ10_A/LP4_DQ2_B/LP3_DQ8</t>
  </si>
  <si>
    <t>DDR4_DQ11_A/DDR3_DQ11_A/LP4_DQ3_B/LP3_DQ9</t>
  </si>
  <si>
    <t>VO_LCDC_D4/SPI0_MOSI_M2/DSMC_D13/SAI2_SDO_M1/PWM0_CH3_M1/UART5_TX_M1/GPIO5_A4</t>
  </si>
  <si>
    <t>P</t>
  </si>
  <si>
    <t>VSS_14</t>
  </si>
  <si>
    <t>VO_LCDC_D3/SPI0_CSN0_M2/DSMC_D14/SAI2_MCLK_M1/PWM0_CH4_M2/UART4_RX_M1/GPIO5_A3</t>
  </si>
  <si>
    <t>VO_LCDC_D2/ETH_PPSCLK_M1/VI_CIF_D2_M1/DSMC_D15/SAI2_SDI1_M1/PWM0_CH5_M2/UART4_TX_M1/GPIO5_A2</t>
  </si>
  <si>
    <t>R</t>
  </si>
  <si>
    <t>DDR4_DQ0_A/DDR3_DQ0_A/LP4_DQ8_A/LP3_DQ2</t>
  </si>
  <si>
    <t>DDR4_DQ2_A/DDR3_DQ2_A/LP4_DQ10_A/LP3_DQ4</t>
  </si>
  <si>
    <t>VO_LCDC_D0/ETH_TXD3_M1/VI_CIF_D0_M1/DSMC_CSN1/IR_FPA_SDA0/PWM2_CH4_M0/UART4_RTSN_M1/GPIO5_A0</t>
  </si>
  <si>
    <t>VO_LCDC_D1/I2C5_SCL_M2/VI_CIF_D1_M1/DSMC_DQS1/SAI2_SDI2_M1/IR_FPA_SDA1/PWM2_CH5_M0/UART4_CTSN_M1/GPIO5_A1</t>
  </si>
  <si>
    <t>T</t>
  </si>
  <si>
    <t>DDR4_DQ5_A/DDR3_DQ5_A/LP4_DQ13_A/LP3_DQ7</t>
  </si>
  <si>
    <t>DDR4_DQ4_A/DDR3_DQ4_A/LP4_DQ12_A/LP3_DQ3</t>
  </si>
  <si>
    <t>VSS_15</t>
  </si>
  <si>
    <t>U</t>
  </si>
  <si>
    <t>VSS_16</t>
  </si>
  <si>
    <t>VI_CIF_CLKOUT_M0/ETH_TXCLK_M0/FEPHY_LEDLINK_M2/PWM0_CH2_M2/UART3_TX_M2/GPIO6_C2</t>
  </si>
  <si>
    <t>VI_CIF_CLKIN_M0/ETH_CLK_25M_OUT_M0/PWM0_CH1_M2/UART3_CTSN_M2/GPIO6_C1</t>
  </si>
  <si>
    <t>V</t>
  </si>
  <si>
    <t>DDR4_DQ2_B/DDR3_DQ2_B/LP4_DQ2_A/LP3_DQ23</t>
  </si>
  <si>
    <t>DDR4_DQ3_B/DDR3_DQ3_B/LP4_DQ3_A/LP3_DQ22</t>
  </si>
  <si>
    <t>VI_CIF_HSYNC_M0/ETH_RXCLK_M0/FEPHY_LEDSPD_M2/PWM0_CH3_M2/UART3_RX_M2/I2C2_SDA_M2/GPIO6_C3</t>
  </si>
  <si>
    <t>VI_CIF_VSYNC_M0/ETH_MDC_M0/ETH_TESTRXCLK_OUT_M1/PWM0_CH0_M2/UART3_RTSN_M2/I2C2_SCL_M2/GPIO6_C0</t>
  </si>
  <si>
    <t>W</t>
  </si>
  <si>
    <t>DDR4_DQ1_B/DDR3_DQ1_B/LP4_DQ1_A/LP3_DQ18</t>
  </si>
  <si>
    <t>DDR4_DM0_B/DDR3_DM0_B/LP4_DM0_A/LP3_DM2</t>
  </si>
  <si>
    <t>VI_CIF_D8_M0/ETH_TXD1_M0/SPI1_CSN1_M0/SAI0_SDI2_M1/SAI0_SDO2_M1/UART6_TX_M1/GPIO6_B0</t>
  </si>
  <si>
    <t>Y</t>
  </si>
  <si>
    <t>DDR4_DQ0_B/DDR3_DQ0_B/LP4_DQ0_A/LP3_DQ19</t>
  </si>
  <si>
    <t>VSS_17</t>
  </si>
  <si>
    <t>VI_CIF_D7_M0/ETH_TXD0_M0/PWM2_CH3_M2/SAI0_SDI3_M1/SAI0_SDO1_M1/UART4_CTSN_M2/GPIO6_A7</t>
  </si>
  <si>
    <t>AA</t>
  </si>
  <si>
    <t>DDR4_DQS0N_B/DDR3_DQS0N_B/LP4_DQS0N_A/LP3_DQS2N</t>
  </si>
  <si>
    <t>VSS_18</t>
  </si>
  <si>
    <t>VI_CIF_D5_M0/ETH_TXD2_M0/PWM2_CH1_M2/UART5_CTSN_M2/I2C5_SDA_M3/GPIO6_A5</t>
  </si>
  <si>
    <t>VI_CIF_D6_M0/ETH_TXD3_M0/PWM2_CH2_M2/UART4_RTSN_M2/GPIO6_A6</t>
  </si>
  <si>
    <t>AB</t>
  </si>
  <si>
    <t>DDR4_DQS0P_B/DDR3_DQS0P_B/LP4_DQS0P_A/LP3_DQS2P</t>
  </si>
  <si>
    <t>VSS_19</t>
  </si>
  <si>
    <t>VI_CIF_D4_M0/ETH_RXD3_M0/SAI0_MCLK_M1/PWM2_CH0_M2/UART5_RTSN_M2/I2C5_SCL_M3/GPIO6_A4</t>
  </si>
  <si>
    <t>AC</t>
  </si>
  <si>
    <t>DDR4_DQ7_B/DDR3_DQ7_B/LP4_DQ7_A/LP3_DQ20</t>
  </si>
  <si>
    <t>VI_CIF_D3_M0/ETH_RXD2_M0/CAN1_TXD_M1/SAI0_SDI0_M1/PWM1_CH3_M2/UART5_RX_M2/I2C4_SDA_M1/GPIO6_A3</t>
  </si>
  <si>
    <t>VI_CIF_D2_M0/ETH_PPSCLK_M0/CAN1_RXD_M1/SAI0_SDO0_M1/PWM1_CH2_M2/UART5_TX_M2/I2C4_SCL_M1/GPIO6_A2</t>
  </si>
  <si>
    <t>AD</t>
  </si>
  <si>
    <t>DDR4_DQ5_B/DDR3_DQ5_B/LP4_DQ5_A/LP3_DQ16</t>
  </si>
  <si>
    <t>DDR4_DQ6_B/DDR3_DQ6_B/LP4_DQ6_A/LP3_DQ17</t>
  </si>
  <si>
    <t>VSS_20</t>
  </si>
  <si>
    <t>VI_CIF_D1_M0/ETH_PTP_REFCLK_M0/CAN0_TXD_M1/SAI0_LRCK_M1/PWM1_CH1_M2/UART4_RX_M2/I2C3_SDA_M3/GPIO6_A1</t>
  </si>
  <si>
    <t>AE</t>
  </si>
  <si>
    <t>DDR4_DQ4_B/DDR3_DQ4_B/LP4_DQ4_A/LP3_DQ21</t>
  </si>
  <si>
    <t>VSS_21</t>
  </si>
  <si>
    <t>CAM_CLK0_OUT/UART5_CTSN_M0/GPIO4_B1</t>
  </si>
  <si>
    <t>AF</t>
  </si>
  <si>
    <t>EMMC_CLK/FSPI1_CLK_M1/GPIO1_B3</t>
  </si>
  <si>
    <t>CAM_CLK1_OUT/UART5_RTSN_M0/GPIO4_B0</t>
  </si>
  <si>
    <t>SPI0_MISO_M1/SAI1_LRCK_M1/I2C3_SDA_M1/GPIO4_A5</t>
  </si>
  <si>
    <t>EMMC_CMD/FSPI1_CSN0_M1/GPIO1_B1</t>
  </si>
  <si>
    <t>FSPI0_CLK/SDMMC0_TESTCLK_OUT/GPIO1_B7</t>
  </si>
  <si>
    <t>CAM_CLK3_OUT/UART4_RTSN_M0/I2C1_SDA_M2/GPIO4_A0</t>
  </si>
  <si>
    <t>CAM_CLK2_OUT/UART4_CTSN_M0/I2C1_SCL_M2/GPIO4_A1</t>
  </si>
  <si>
    <t>AH</t>
  </si>
  <si>
    <t>EMMC_D7/PWM3_CH7_M0/GPIO1_A7</t>
  </si>
  <si>
    <t>EMMC_D6/PWM3_CH6_M0/GPIO1_A6</t>
  </si>
  <si>
    <t>VSS_22</t>
  </si>
  <si>
    <t>AJ</t>
  </si>
  <si>
    <t>EMMC_D5/FSPI0_CSN1/PWM3_CH5_M0/GPIO1_A5</t>
  </si>
  <si>
    <t>MIPI_DPHY_CSI_RX1_D0N</t>
  </si>
  <si>
    <t>MIPI_DPHY_CSI_RX1_D0P</t>
  </si>
  <si>
    <t>AK</t>
  </si>
  <si>
    <t>EMMC_D4/PWM3_CH4_M0/GPIO1_A4</t>
  </si>
  <si>
    <t>EMMC_D3/FSPI1_D3_M1/PWM3_CH3_M0/GPIO1_A3</t>
  </si>
  <si>
    <t>VSS_23</t>
  </si>
  <si>
    <t>MIPI_DPHY_CSI_RX1_D1N</t>
  </si>
  <si>
    <t>AL</t>
  </si>
  <si>
    <t>EMMC_D0/FSPI1_D0_M1/PWM3_CH0_M0/GPIO1_A0</t>
  </si>
  <si>
    <t>USB2_OTG_DP</t>
  </si>
  <si>
    <t>USB2_HOST_DM</t>
  </si>
  <si>
    <t>USB2_HOST_DP</t>
  </si>
  <si>
    <t>VSS_24</t>
  </si>
  <si>
    <t>USB3_SSRXP</t>
  </si>
  <si>
    <t>USB3_SSRXN</t>
  </si>
  <si>
    <t>VSS_25</t>
  </si>
  <si>
    <t>UART0_RX_M2/PWM1_CH3_M0/I2C1_SDA_M0/JTAG_TMS_M0/GPIO0_B4</t>
  </si>
  <si>
    <t>SDMMC0_DETN/PWM1_CH0_M0/GPIO0_A5</t>
  </si>
  <si>
    <t>FSPI1_D3_M0/PWM1_CH1_M0/TSADC_SHUT/TSADC_SHUTORG/GPIO0_A1</t>
  </si>
  <si>
    <t>RTC_32K_OUT/CLK_32K/PMU_DBG/GPIO0_A2</t>
  </si>
  <si>
    <t>NPOR_DET</t>
  </si>
  <si>
    <t>OSC_XOUT</t>
  </si>
  <si>
    <t>OSC_XIN</t>
  </si>
  <si>
    <t>AVSS3_0</t>
  </si>
  <si>
    <t>AUDIO_ADC1_MICP</t>
  </si>
  <si>
    <t>AUDIO_ADC1_MICN</t>
  </si>
  <si>
    <t>VSS_26</t>
  </si>
  <si>
    <t>MIPI_DPHY_CSI_RX0_D3P</t>
  </si>
  <si>
    <t>MIPI_DPHY_CSI_RX0_D3N</t>
  </si>
  <si>
    <t>MIPI_DPHY_CSI_RX0_CLK1P</t>
  </si>
  <si>
    <t>MIPI_DPHY_CSI_RX0_CLK0N</t>
  </si>
  <si>
    <t>MIPI_DPHY_CSI_RX0_D1P</t>
  </si>
  <si>
    <t>MIPI_DPHY_CSI_RX0_D1N</t>
  </si>
  <si>
    <t>VSS_27</t>
  </si>
  <si>
    <t>MIPI_DPHY_CSI_RX1_D2P</t>
  </si>
  <si>
    <t>MIPI_DPHY_CSI_RX1_D2N</t>
  </si>
  <si>
    <t>MIPI_DPHY_CSI_RX1_CLK1P</t>
  </si>
  <si>
    <t>MIPI_DPHY_CSI_RX1_CLK1N</t>
  </si>
  <si>
    <t>MIPI_DPHY_CSI_RX1_CLK0P</t>
  </si>
  <si>
    <t>MIPI_DPHY_CSI_RX1_D1P</t>
  </si>
  <si>
    <t>AM</t>
  </si>
  <si>
    <t>VSS_28</t>
  </si>
  <si>
    <t>USB2_OTG_DM</t>
  </si>
  <si>
    <t>USB3_SSTXP</t>
  </si>
  <si>
    <t>USB3_SSTXN</t>
  </si>
  <si>
    <t>OSC_RTC_XOUT</t>
  </si>
  <si>
    <t>OSC_RTC_XIN</t>
  </si>
  <si>
    <t>UART0_TX_M2/PWM1_CH2_M0/I2C1_SCL_M0/JTAG_TCK_M0/PREROLL_DBG/GPIO0_B3</t>
  </si>
  <si>
    <t>PWR_CTRL0/GPIO0_A3</t>
  </si>
  <si>
    <t>REF_CLK0_OUT/TEST_CLK0_OUT/GPIO0_A0</t>
  </si>
  <si>
    <t>VSS_29</t>
  </si>
  <si>
    <t>AUDIO_ADC0_MICP</t>
  </si>
  <si>
    <t>AUDIO_ADC0_MICN</t>
  </si>
  <si>
    <t>MIPI_DPHY_CSI_RX0_D2P</t>
  </si>
  <si>
    <t>MIPI_DPHY_CSI_RX0_D2N</t>
  </si>
  <si>
    <t>MIPI_DPHY_CSI_RX0_CLK1N</t>
  </si>
  <si>
    <t>MIPI_DPHY_CSI_RX0_CLK0P</t>
  </si>
  <si>
    <t>MIPI_DPHY_CSI_RX0_D0P</t>
  </si>
  <si>
    <t>MIPI_DPHY_CSI_RX0_D0N</t>
  </si>
  <si>
    <t>MIPI_DPHY_CSI_RX1_D3P</t>
  </si>
  <si>
    <t>MIPI_DPHY_CSI_RX1_D3N</t>
  </si>
  <si>
    <t>MIPI_DPHY_CSI_RX1_CLK0N</t>
  </si>
  <si>
    <t>VSS_30</t>
  </si>
  <si>
    <t>1A</t>
  </si>
  <si>
    <t>DDR4_CLKN/DDR3_CLKN/LP4_CLKN_B/LP3_CLKN</t>
  </si>
  <si>
    <t>DDR4_A15_CASN/DDR3_A10/LP4_A0_B</t>
  </si>
  <si>
    <t>DDR4_A3/DDR3_A15/LP4_A5_B</t>
  </si>
  <si>
    <t>DDR4_A7/DDR3_A4/LP4_ODT0_A/LP3_A4</t>
  </si>
  <si>
    <t>VSS_31</t>
  </si>
  <si>
    <t>DDR4_A11/DDR3_A7/LP4_A2_A/LP3_A7</t>
  </si>
  <si>
    <t>SPI1_CLK_M1/SAI2_SCLK_M0/PWM2_CH2_M0/UART1_RTSN_M1/I2C4_SCL_M0/FEPHY_LEDLINK_M0/GPIO3_B4</t>
  </si>
  <si>
    <t>SPI1_CSN0_M1/SAI2_LRCK_M0/PWM2_CH3_M0/UART1_CTSN_M1/I2C4_SDA_M0/FEPHY_LEDSPD_M0/GPIO3_B5</t>
  </si>
  <si>
    <t>SARADC0_IN2</t>
  </si>
  <si>
    <t>SARADC0_IN7_BOOT</t>
  </si>
  <si>
    <t>UART0_TX_M1/JTAG_TCK_M2/CAN1_RXD_M0/PWM2_CH6_M0/GPIO5_D6</t>
  </si>
  <si>
    <t>1B</t>
  </si>
  <si>
    <t>DDR4_CLKP/DDR3_CLKP/LP4_CLKP_B/LP3_CLKP</t>
  </si>
  <si>
    <t>VSS_32</t>
  </si>
  <si>
    <t>VSS_33</t>
  </si>
  <si>
    <t>VSS_34</t>
  </si>
  <si>
    <t>DDR4_A4/DDR3_A6/LP4_CLKP_A/LP3_A6</t>
  </si>
  <si>
    <t>DDR4_A2/DDR3_A9/LP4_A4_A/LP3_A9</t>
  </si>
  <si>
    <t>SPI1_MISO_M1/SAI2_SDI0_M0/PWM2_CH1_M0/PRELIGHT_TRIG_OUT/GPIO3_B3</t>
  </si>
  <si>
    <t>SPI1_MOSI_M1/SAI2_SDO_M0/PWM2_CH0_M0/FLASH_TRIG_OUT/GPIO3_B2</t>
  </si>
  <si>
    <t>SARADC0_IN3</t>
  </si>
  <si>
    <t>SARADC0_IN0</t>
  </si>
  <si>
    <t>UART0_RX_M1/JTAG_TMS_M2/CAN1_TXD_M0/PWM2_CH7_M0/GPIO5_D7</t>
  </si>
  <si>
    <t>1C</t>
  </si>
  <si>
    <t>VSS_35</t>
  </si>
  <si>
    <t>DDR4_A12/DDR3_RASN/LP4_A1_A</t>
  </si>
  <si>
    <t>DDR4_BA1/DDR3_WEN/LP4_CKE1_B</t>
  </si>
  <si>
    <t>DDR4_A1/DDR3_BA1/LP4_CKE0_B</t>
  </si>
  <si>
    <t>DDR4_A10/DDR3_A8/LP4_CLKN_A/LP3_A8</t>
  </si>
  <si>
    <t>DDR4_BG1/DDR3_A2/LP4_ODT1_A/LP3_A2</t>
  </si>
  <si>
    <t>VSS_36</t>
  </si>
  <si>
    <t>SARADC0_IN5</t>
  </si>
  <si>
    <t>SARADC0_IN1</t>
  </si>
  <si>
    <t>AVSS1_3</t>
  </si>
  <si>
    <t>FEPHY_LEDSPD_M1/CAN0_TXD_M0/IR_FPA_MCLK/I2C2_SDA_M1/PWM1_CH3_M1/UART3_RX_M1/GPIO5_D5</t>
  </si>
  <si>
    <t>1D</t>
  </si>
  <si>
    <t>DDR4_DQS1P_B/DDR3_DQS1P_B/LP4_DQS1P_B/LP3_DQS3P</t>
  </si>
  <si>
    <t>DDR4_DQS1N_B/DDR3_DQS1N_B/LP4_DQS1N_B/LP3_DQS3N</t>
  </si>
  <si>
    <t>VSS_37</t>
  </si>
  <si>
    <t>VO_LCDC_D23/ETH_RXCLK_M1/VI_CIF_HSYNC_M1/DSMC_D0/SAI1_SDI_M2/PWM3_CH7_M1/GPIO5_C7</t>
  </si>
  <si>
    <t>VO_LCDC_D22/ETH_TXCLK_M1/VI_CIF_CLKIN_M1/DSMC_D1/SAI1_LRCK_M2/PWM3_CH6_M1/GPIO5_C6</t>
  </si>
  <si>
    <t>VO_LCDC_D21/ETH_TXD2_M1/VI_CIF_CLKOUT_M1/DSMC_D2/SAI1_SCLK_M2/PWM3_CH5_M1/GPIO5_C5</t>
  </si>
  <si>
    <t>1E</t>
  </si>
  <si>
    <t>1F</t>
  </si>
  <si>
    <t>DDR4_DQS1P_A/DDR3_DQS1P_A/LP4_DQS0P_B/LP3_DQS1P</t>
  </si>
  <si>
    <t>DDR4_DQS1N_A/DDR3_DQS1N_A/LP4_DQS0N_B/LP3_DQS1N</t>
  </si>
  <si>
    <t>VSS_38</t>
  </si>
  <si>
    <t>VSS_39</t>
  </si>
  <si>
    <t>VO_LCDC_D17/ETH_CLK_25M_OUT_M1/VI_CIF_D13_M1/DSMC_D6/IR_FPA_SDA5/PWM3_CH1_M1/GPIO5_C1</t>
  </si>
  <si>
    <t>VO_LCDC_D18/ETH_TXCTL_M1/VI_CIF_D14_M1/DSMC_D5/IR_FPA_SDA6/PWM3_CH2_M1/GPIO5_C2</t>
  </si>
  <si>
    <t>1G</t>
  </si>
  <si>
    <t>1H</t>
  </si>
  <si>
    <t>DDR4_DQ3_A/DDR3_DQ3_A/LP4_DQ11_A/LP3_DQ0</t>
  </si>
  <si>
    <t>VSS_40</t>
  </si>
  <si>
    <t>DDR4_DQ6_A/DDR3_DQ6_A/LP4_DQ14_A/LP3_DQ5</t>
  </si>
  <si>
    <t>VO_LCDC_D13/ETH_MDIO_M1/VI_CIF_D9_M1/DSMC_DQS0/ETH_TESTRXD_OUT_M0/UART7_RX_M0/GPIO5_B5</t>
  </si>
  <si>
    <t>VO_LCDC_D12/VI_CIF_D8_M1/DSMC_CSN0/UART7_TX_M0/GPIO5_B4</t>
  </si>
  <si>
    <t>VO_LCDC_D10/ETH_RXD1_M1/VI_CIF_D6_M1/DSMC_RESETN/DSMC_INT1/PWM2_CH0_M1/UART6_RTSN_M0/GPIO5_B2</t>
  </si>
  <si>
    <t>1J</t>
  </si>
  <si>
    <t>1K</t>
  </si>
  <si>
    <t>DDR4_DQS0P_A/DDR3_DQS0P_A/LP4_DQS1P_A/LP3_DQS0P</t>
  </si>
  <si>
    <t>DDR4_DQS0N_A/DDR3_DQS0N_A/LP4_DQS1N_A/LP3_DQS0N</t>
  </si>
  <si>
    <t>VSS_41</t>
  </si>
  <si>
    <t>VI_CIF_D15_M0/ETH_MDIO_M0/ETH_TESTRXD_OUT_M1/PDM_CLK1_M1/UART7_CTSN_M1/GPIO6_B7</t>
  </si>
  <si>
    <t>VSS_42</t>
  </si>
  <si>
    <t>VO_LCDC_D9/ETH_RXD0_M1/VI_CIF_D5_M1/DSMC_D8/IR_FPA_SDA3/UART6_RX_M0/GPIO5_B1</t>
  </si>
  <si>
    <t>1L</t>
  </si>
  <si>
    <t>1M</t>
  </si>
  <si>
    <t>DDR4_DM0_A/DDR3_DM0_A/LP4_DM1_A/LP3_DM0</t>
  </si>
  <si>
    <t>VSS_43</t>
  </si>
  <si>
    <t>DDR4_DQ1_A/DDR3_DQ1_A/LP4_DQ9_A/LP3_DQ6</t>
  </si>
  <si>
    <t>VI_CIF_D12_M0/ETH_MCLK_M0/SPI1_CLK_M0/PDM_CLK0_M1/UART7_TX_M1/GPIO6_B4</t>
  </si>
  <si>
    <t>VI_CIF_D13_M0/ETH_RXCTL_M0/PDM_SDI0_M1/UART7_RX_M1/GPIO6_B5</t>
  </si>
  <si>
    <t>VI_CIF_D14_M0/PDM_SDI1_M1/UART7_RTSN_M1/GPIO6_B6</t>
  </si>
  <si>
    <t>1N</t>
  </si>
  <si>
    <t>1P</t>
  </si>
  <si>
    <t>DDR4_DQ7_A/DDR3_DQ7_A/LP4_DQ15_A/LP3_DQ1</t>
  </si>
  <si>
    <t>VSS_44</t>
  </si>
  <si>
    <t>FSPI0_D1/SAI1_SCLK_M0/GPIO1_B5</t>
  </si>
  <si>
    <t>VI_CIF_D9_M0/ETH_TXCTL_M0/SPI1_CSN0_M0/SAI0_SDI1_M1/SAI0_SDO3_M1/UART6_RX_M1/GPIO6_B1</t>
  </si>
  <si>
    <t>VI_CIF_D10_M0/ETH_RXD0_M0/SPI1_MOSI_M0/PDM_SDI2_M1/UART6_RTSN_M1/GPIO6_B2</t>
  </si>
  <si>
    <t>VI_CIF_D11_M0/ETH_RXD1_M0/SPI1_MISO_M0/PDM_SDI3_M1/UART6_CTSN_M1/GPIO6_B3</t>
  </si>
  <si>
    <t>1R</t>
  </si>
  <si>
    <t>1T</t>
  </si>
  <si>
    <t>FSPI0_D3/SAI1_SDI_M0/GPIO1_B6</t>
  </si>
  <si>
    <t>FSPI0_D0/SAI1_LRCK_M0/GPIO1_B4</t>
  </si>
  <si>
    <t>FSPI0_D2/SAI1_SDO_M0/GPIO1_B2</t>
  </si>
  <si>
    <t>SPI0_CSN0_M1/SAI1_SDI_M1/PWM0_CH6_M1/UART5_TX_M0/I2C4_SDA_M2/GPIO4_A6</t>
  </si>
  <si>
    <t>SPI0_CLK_M1/SAI1_SDO_M1/PWM0_CH7_M1/UART5_RX_M0/I2C4_SCL_M2/GPIO4_A7</t>
  </si>
  <si>
    <t>VI_CIF_D0_M0/ETH_PPSTRIG_M0/CAN0_RXD_M1/SAI0_SCLK_M1/PWM1_CH0_M2/UART4_TX_M2/I2C3_SCL_M3/GPIO6_A0</t>
  </si>
  <si>
    <t>1U</t>
  </si>
  <si>
    <t>1V</t>
  </si>
  <si>
    <t>FSPI0_CSN0/SAI1_MCLK_M0/SDMMC0_TESTDATA_OUT/GPIO1_B0</t>
  </si>
  <si>
    <t>EMMC_D2/FSPI1_D2_M1/PWM3_CH2_M0/GPIO1_A2</t>
  </si>
  <si>
    <t>EMMC_D1/FSPI1_D1_M1/PWM3_CH1_M0/GPIO1_A1</t>
  </si>
  <si>
    <t>SPI0_CSN1_M1/SAI1_MCLK_M1/PWM0_CH5_M1/UART4_TX_M0/GPIO4_A3</t>
  </si>
  <si>
    <t>SPI0_MOSI_M1/SAI1_SCLK_M1/I2C3_SCL_M1/GPIO4_A4</t>
  </si>
  <si>
    <t>VSS_45</t>
  </si>
  <si>
    <t>1W</t>
  </si>
  <si>
    <t>1Y</t>
  </si>
  <si>
    <t>VSS_46</t>
  </si>
  <si>
    <t>VSS_47</t>
  </si>
  <si>
    <t>VSS_48</t>
  </si>
  <si>
    <t>SAI0_SCLK_M0/PWM2_CH4_M1/GPIO7_A0</t>
  </si>
  <si>
    <t>VSS_49</t>
  </si>
  <si>
    <t>PWM0_CH4_M1/UART4_RX_M0/GPIO4_A2</t>
  </si>
  <si>
    <t>1AA</t>
  </si>
  <si>
    <t>USB2_OTG_VBUSDET</t>
  </si>
  <si>
    <t>FSPI1_D1_M0/SPI0_MISO_M0/GPIO0_B1</t>
  </si>
  <si>
    <t>FSPI1_D2_M0/SPI0_CSN1_M0/GPIO0_A6</t>
  </si>
  <si>
    <t>I2C2_SCL_M0/PWM0_CH4_M0/GPIO0_D0</t>
  </si>
  <si>
    <t>SPI2AHB_D2/PWM0_CH1_M0/UART1_RX_M0/I2C5_SDA_M0/GPIO0_C5</t>
  </si>
  <si>
    <t>SPI2AHB_CSN0/I2C0_SCL_M0/GPIO0_C2</t>
  </si>
  <si>
    <t>SAI0_SDI3_M0/SAI0_SDO1_M0/PDM_SDI3_M0/UART2_RTSN_M1/GPIO7_A7</t>
  </si>
  <si>
    <t>SAI0_MCLK_M0/PWM2_CH6_M1/GPIO7_A2</t>
  </si>
  <si>
    <t>SDMMC0_D3/UART3_TX_M0/UART4_CTSN_M3/JTAG_TMS_M1/EMMC_TESTDATA_OUT/GPIO2_A3</t>
  </si>
  <si>
    <t>SDMMC0_D1/UART0_TX_M0/I2C0_SCL_M1/GPIO2_A1</t>
  </si>
  <si>
    <t>I2C4_SCL_M3/PDM_CLK1_M0/PWM2_CH5_M1/GPIO7_A1</t>
  </si>
  <si>
    <t>1AB</t>
  </si>
  <si>
    <t>USB2_OTG_ID</t>
  </si>
  <si>
    <t>FSPI1_D0_M0/SPI0_MOSI_M0/GPIO0_B0</t>
  </si>
  <si>
    <t>PWR_CTRL1/GPIO0_A4</t>
  </si>
  <si>
    <t>SPI2AHB_D0/PWM0_CH3_M0/UART1_CTSN_M0/GPIO0_C7</t>
  </si>
  <si>
    <t>SPI2AHB_D1/PWM0_CH2_M0/UART1_RTSN_M0/GPIO0_C6</t>
  </si>
  <si>
    <t>SPI2AHB_CLK/I2C0_SDA_M0/GPIO0_C3</t>
  </si>
  <si>
    <t>SAI0_SDI2_M0/SAI0_SDO2_M0/PDM_SDI2_M0/DSM_AUD_RN/I2C1_SCL_M3/UART2_RX_M1/GPIO7_B0</t>
  </si>
  <si>
    <t>SAI0_SDI0_M0/PDM_SDI0_M0/GPIO7_A6</t>
  </si>
  <si>
    <t>SDMMC0_D2/UART3_RX_M0/UART4_RTSN_M3/JTAG_TCK_M1/EMMC_TESTCLK_OUT/TEST_CLK1_OUT/GPIO2_A2</t>
  </si>
  <si>
    <t>SDMMC0_D0/UART0_RX_M0/I2C0_SDA_M1/GPIO2_A0</t>
  </si>
  <si>
    <t>SAI0_LRCK_M0/DSM_AUD_LN/PWM2_CH7_M1/GPIO7_A3</t>
  </si>
  <si>
    <t>1AC</t>
  </si>
  <si>
    <t>FSPI1_CLK_M0/SPI0_CLK_M0/GPIO0_B2</t>
  </si>
  <si>
    <t>FSPI1_CSN0_M0/SPI0_CSN0_M0/GPIO0_A7</t>
  </si>
  <si>
    <t>I2C2_SDA_M0/PWM0_CH5_M0/GPIO0_D1</t>
  </si>
  <si>
    <t>SPI2AHB_D3/PWM0_CH0_M0/UART1_TX_M0/I2C5_SCL_M0/GPIO0_C4</t>
  </si>
  <si>
    <t>I2C3_SCL_M0/PWM0_CH7_M0/GPIO0_C0</t>
  </si>
  <si>
    <t>SAI0_SDI1_M0/SAI0_SDO3_M0/PDM_SDI1_M0/DSM_AUD_RP/I2C1_SDA_M3/UART2_TX_M1/GPIO7_B1</t>
  </si>
  <si>
    <t>I2C4_SDA_M3/PDM_CLK0_M0/UART2_CTSN_M1/GPIO7_A4</t>
  </si>
  <si>
    <t>SDMMC0_CMD/UART3_CTSN_M0/UART4_TX_M3/GPIO2_A5</t>
  </si>
  <si>
    <t>SDMMC0_CLK/UART3_RTSN_M0/UART4_RX_M3/GPIO2_A4</t>
  </si>
  <si>
    <t>SAI0_SDO0_M0/DSM_AUD_LP/GPIO7_A5</t>
  </si>
  <si>
    <t>2A</t>
  </si>
  <si>
    <t>DDR_RESETN</t>
  </si>
  <si>
    <t>DDR_RZQ</t>
  </si>
  <si>
    <t>VSS_50</t>
  </si>
  <si>
    <t>VSS_51</t>
  </si>
  <si>
    <t>VSS_52</t>
  </si>
  <si>
    <t>VSS_53</t>
  </si>
  <si>
    <t>VSS_54</t>
  </si>
  <si>
    <t>VSS_55</t>
  </si>
  <si>
    <t>VSS_56</t>
  </si>
  <si>
    <t>SARADC0_IN6</t>
  </si>
  <si>
    <t>FEPHY_REXT</t>
  </si>
  <si>
    <t>FEPHY_AVDD_0V9</t>
  </si>
  <si>
    <t>AVSS1_4</t>
  </si>
  <si>
    <t>2B</t>
  </si>
  <si>
    <t>VSS_57</t>
  </si>
  <si>
    <t>VSS_58</t>
  </si>
  <si>
    <t>VSS_59</t>
  </si>
  <si>
    <t>VSS_60</t>
  </si>
  <si>
    <t>VSS_61</t>
  </si>
  <si>
    <t>VSS_62</t>
  </si>
  <si>
    <t>VSS_63</t>
  </si>
  <si>
    <t>VCCIO3_VCC</t>
  </si>
  <si>
    <t>SARADC0_AVDD_1V8</t>
  </si>
  <si>
    <t>FEPHY_AVDD_3V3</t>
  </si>
  <si>
    <t>SARADC0_IN4</t>
  </si>
  <si>
    <t>MIPI_DPHY_DSI_TX_AVDD_0V9</t>
  </si>
  <si>
    <t>AVSS1_5</t>
  </si>
  <si>
    <t>2C</t>
  </si>
  <si>
    <t>VSS_64</t>
  </si>
  <si>
    <t>VSS_65</t>
  </si>
  <si>
    <t>DDR_VDDQ_0</t>
  </si>
  <si>
    <t>DDR_VDDQ_1</t>
  </si>
  <si>
    <t>DDR_VDDQ_2</t>
  </si>
  <si>
    <t>VSS_66</t>
  </si>
  <si>
    <t>VSS_67</t>
  </si>
  <si>
    <t>VSS_68</t>
  </si>
  <si>
    <t>VSS_69</t>
  </si>
  <si>
    <t>VSS_70</t>
  </si>
  <si>
    <t>FEPHY_AVDD_1V8</t>
  </si>
  <si>
    <t>MIPI_DPHY_DSI_TX_AVDD_1V8</t>
  </si>
  <si>
    <t>OTP_VCC_1V8</t>
  </si>
  <si>
    <t>2D</t>
  </si>
  <si>
    <t>VSS_71</t>
  </si>
  <si>
    <t>VSS_72</t>
  </si>
  <si>
    <t>DDR_VDDQ_3</t>
  </si>
  <si>
    <t>VSS_73</t>
  </si>
  <si>
    <t>VSS_74</t>
  </si>
  <si>
    <t>NPU_DVDD_0</t>
  </si>
  <si>
    <t>NPU_DVDD_1</t>
  </si>
  <si>
    <t>NPU_DVDD_2</t>
  </si>
  <si>
    <t>VSS_75</t>
  </si>
  <si>
    <t>VSS_76</t>
  </si>
  <si>
    <t>VSS_77</t>
  </si>
  <si>
    <t>VSS_78</t>
  </si>
  <si>
    <t>FEPHY_LEDLINK_M1/SPI1_CSN1_M2/CAN0_RXD_M0/IR_FPA_FSYNC/I2C2_SCL_M1/PWM0_CH7_M2/UART3_TX_M1/GPIO5_D4</t>
  </si>
  <si>
    <t>2E</t>
  </si>
  <si>
    <t>VSS_79</t>
  </si>
  <si>
    <t>VSS_80</t>
  </si>
  <si>
    <t>DDR_VDDQ_4</t>
  </si>
  <si>
    <t>DDR_VDDQL_0</t>
  </si>
  <si>
    <t>LOGIC_DVDD_0</t>
  </si>
  <si>
    <t>NPU_DVDD_3</t>
  </si>
  <si>
    <t>NPU_DVDD_4</t>
  </si>
  <si>
    <t>NPU_DVDD_5</t>
  </si>
  <si>
    <t>VSS_81</t>
  </si>
  <si>
    <t>LOGIC_DVDD_1</t>
  </si>
  <si>
    <t>VSS_82</t>
  </si>
  <si>
    <t>VCCIO5_VCC_0</t>
  </si>
  <si>
    <t>VO_LCDC_D11/ETH_MCLK_M1/VI_CIF_D7_M1/DSMC_RDYN/PWM2_CH1_M1/UART6_CTSN_M0/GPIO5_B3</t>
  </si>
  <si>
    <t>2F</t>
  </si>
  <si>
    <t>VSS_83</t>
  </si>
  <si>
    <t>VSS_84</t>
  </si>
  <si>
    <t>DDR_VDDQ_5</t>
  </si>
  <si>
    <t>DDR_VDDQL_1</t>
  </si>
  <si>
    <t>LOGIC_DVDD_2</t>
  </si>
  <si>
    <t>VSS_85</t>
  </si>
  <si>
    <t>VSS_86</t>
  </si>
  <si>
    <t>VSS_87</t>
  </si>
  <si>
    <t>VSS_88</t>
  </si>
  <si>
    <t>LOGIC_DVDD_3</t>
  </si>
  <si>
    <t>VSS_89</t>
  </si>
  <si>
    <t>VCCIO5_VCC_1</t>
  </si>
  <si>
    <t>VSS_90</t>
  </si>
  <si>
    <t>2G</t>
  </si>
  <si>
    <t>VSS_91</t>
  </si>
  <si>
    <t>VSS_92</t>
  </si>
  <si>
    <t>VSS_93</t>
  </si>
  <si>
    <t>VSS_94</t>
  </si>
  <si>
    <t>LOGIC_DVDD_4</t>
  </si>
  <si>
    <t>VSS_95</t>
  </si>
  <si>
    <t>VSS_96</t>
  </si>
  <si>
    <t>VSS_97</t>
  </si>
  <si>
    <t>VSS_98</t>
  </si>
  <si>
    <t>LOGIC_DVDD_5</t>
  </si>
  <si>
    <t>VSS_99</t>
  </si>
  <si>
    <t>VCCIO6_VCC</t>
  </si>
  <si>
    <t>VSS_100</t>
  </si>
  <si>
    <t>2H</t>
  </si>
  <si>
    <t>VSS_101</t>
  </si>
  <si>
    <t>VSS_102</t>
  </si>
  <si>
    <t>VSS_103</t>
  </si>
  <si>
    <t>LOGIC_DVDD_6</t>
  </si>
  <si>
    <t>VSS_104</t>
  </si>
  <si>
    <t>CPU_DVDD_0</t>
  </si>
  <si>
    <t>CPU_DVDD_1</t>
  </si>
  <si>
    <t>CPU_DVDD_2</t>
  </si>
  <si>
    <t>VSS_105</t>
  </si>
  <si>
    <t>VSS_106</t>
  </si>
  <si>
    <t>VSS_107</t>
  </si>
  <si>
    <t>SARADC1_AVDD_1V8</t>
  </si>
  <si>
    <t>VSS_108</t>
  </si>
  <si>
    <t>2J</t>
  </si>
  <si>
    <t>DDR_VREFOUT</t>
  </si>
  <si>
    <t>VCCIO1_VCC</t>
  </si>
  <si>
    <t>VSS_109</t>
  </si>
  <si>
    <t>PLL_AVDD_1V8</t>
  </si>
  <si>
    <t>VSS_110</t>
  </si>
  <si>
    <t>CPU_DVDD_3</t>
  </si>
  <si>
    <t>CPU_DVDD_4</t>
  </si>
  <si>
    <t>CPU_DVDD_5</t>
  </si>
  <si>
    <t>CPU_DVDD_6</t>
  </si>
  <si>
    <t>VSS_111</t>
  </si>
  <si>
    <t>VSS_112</t>
  </si>
  <si>
    <t>VCCIO4_VCC</t>
  </si>
  <si>
    <t>VSS_113</t>
  </si>
  <si>
    <t>2K</t>
  </si>
  <si>
    <t>VSS_114</t>
  </si>
  <si>
    <t>USB_AVDD_3V3</t>
  </si>
  <si>
    <t>VSS_115</t>
  </si>
  <si>
    <t>PLL_AVDD_0V9</t>
  </si>
  <si>
    <t>PMUIO_VDD0V9</t>
  </si>
  <si>
    <t>VSS_116</t>
  </si>
  <si>
    <t>VSS_117</t>
  </si>
  <si>
    <t>VSS_118</t>
  </si>
  <si>
    <t>VSS_119</t>
  </si>
  <si>
    <t>VSS_120</t>
  </si>
  <si>
    <t>MIPI_DPHY_CSI_RX1_AVDD_1V8</t>
  </si>
  <si>
    <t>MIPI_DPHY_CSI_RX1_AVDD_0V9</t>
  </si>
  <si>
    <t>VSS_121</t>
  </si>
  <si>
    <t>2L</t>
  </si>
  <si>
    <t>VSS_122</t>
  </si>
  <si>
    <t>USB_AVDD_1V8</t>
  </si>
  <si>
    <t>USB3_AVDD_1V8</t>
  </si>
  <si>
    <t>PMUIO0_VCC3V3</t>
  </si>
  <si>
    <t>PMUIO0_LDO3V3</t>
  </si>
  <si>
    <t>AUDIO_ADC1_VCM</t>
  </si>
  <si>
    <t>AVSS3_1</t>
  </si>
  <si>
    <t>VSS_123</t>
  </si>
  <si>
    <t>VCCIO7_VCC</t>
  </si>
  <si>
    <t>VCCIO2_VCC</t>
  </si>
  <si>
    <t>MIPI_DPHY_CSI_RX0_AVDD_1V8</t>
  </si>
  <si>
    <t>MIPI_DPHY_CSI_RX0_AVDD_0V9</t>
  </si>
  <si>
    <t>VSS_124</t>
  </si>
  <si>
    <t>2M</t>
  </si>
  <si>
    <t>USB_AVDD_0V9</t>
  </si>
  <si>
    <t>USB3_AVDD_0V9</t>
  </si>
  <si>
    <t>RTC_AVDD</t>
  </si>
  <si>
    <t>VSS_125</t>
  </si>
  <si>
    <t>PMUIO1_VCC</t>
  </si>
  <si>
    <t>AUDIO_ADC0_VCM</t>
  </si>
  <si>
    <t>AUDIO_ADC0_VREF</t>
  </si>
  <si>
    <t>VSS_126</t>
  </si>
  <si>
    <t>VSS_127</t>
  </si>
  <si>
    <t>VSS_128</t>
  </si>
  <si>
    <t>VSS_129</t>
  </si>
  <si>
    <t>VSS_130</t>
  </si>
  <si>
    <t>VSS_131</t>
  </si>
  <si>
    <t>2N</t>
  </si>
  <si>
    <t>VSS_132</t>
  </si>
  <si>
    <t>VSS_133</t>
  </si>
  <si>
    <t>VSS_134</t>
  </si>
  <si>
    <t>VSS_135</t>
  </si>
  <si>
    <t>VSS_136</t>
  </si>
  <si>
    <t>VSS_137</t>
  </si>
  <si>
    <t>AUDIO_ADC_AVDD_1V8</t>
  </si>
  <si>
    <t>AUDIO_ADC1_VREF</t>
  </si>
  <si>
    <t>VSS_138</t>
  </si>
  <si>
    <t>VSS_139</t>
  </si>
  <si>
    <t>VSS_140</t>
  </si>
  <si>
    <t>VSS_141</t>
  </si>
  <si>
    <t>VSS_142</t>
  </si>
  <si>
    <t>1</t>
  </si>
  <si>
    <t>4</t>
  </si>
  <si>
    <t>5</t>
  </si>
  <si>
    <t>27</t>
  </si>
  <si>
    <t>28</t>
  </si>
  <si>
    <t>29</t>
  </si>
  <si>
    <t>30</t>
  </si>
  <si>
    <t>31</t>
  </si>
  <si>
    <t>32</t>
  </si>
  <si>
    <t>VSS</t>
  </si>
  <si>
    <t>2J4</t>
  </si>
  <si>
    <t>2K4</t>
  </si>
  <si>
    <t>M2</t>
  </si>
  <si>
    <t>W2</t>
  </si>
  <si>
    <t>B3</t>
  </si>
  <si>
    <t>D2</t>
  </si>
  <si>
    <t>1K1</t>
  </si>
  <si>
    <t>F2</t>
  </si>
  <si>
    <t>1F1</t>
  </si>
  <si>
    <t>N2</t>
  </si>
  <si>
    <t>AB1</t>
  </si>
  <si>
    <t>1D1</t>
  </si>
  <si>
    <t>R1</t>
  </si>
  <si>
    <t>G1</t>
  </si>
  <si>
    <t>H2</t>
  </si>
  <si>
    <t>C1</t>
  </si>
  <si>
    <t>J1</t>
  </si>
  <si>
    <t>K2</t>
  </si>
  <si>
    <t>W1</t>
  </si>
  <si>
    <t>V1</t>
  </si>
  <si>
    <t>B1</t>
  </si>
  <si>
    <t>A2</t>
  </si>
  <si>
    <t>1H1</t>
  </si>
  <si>
    <t>D1</t>
  </si>
  <si>
    <t>M1</t>
  </si>
  <si>
    <t>2J1</t>
  </si>
  <si>
    <t>1M1</t>
  </si>
  <si>
    <t>1K2</t>
  </si>
  <si>
    <t>F1</t>
  </si>
  <si>
    <t>1F2</t>
  </si>
  <si>
    <t>N1</t>
  </si>
  <si>
    <t>AA1</t>
  </si>
  <si>
    <t>1D2</t>
  </si>
  <si>
    <t>J2</t>
  </si>
  <si>
    <t>P2</t>
  </si>
  <si>
    <t>AE1</t>
  </si>
  <si>
    <t>AD2</t>
  </si>
  <si>
    <t>R2</t>
  </si>
  <si>
    <t>T1</t>
  </si>
  <si>
    <t>B2</t>
  </si>
  <si>
    <t>E2</t>
  </si>
  <si>
    <t>2A2</t>
  </si>
  <si>
    <t>C2</t>
  </si>
  <si>
    <t>K1</t>
  </si>
  <si>
    <t>Y2</t>
  </si>
  <si>
    <t>V2</t>
  </si>
  <si>
    <t>1M3</t>
  </si>
  <si>
    <t>AD1</t>
  </si>
  <si>
    <t>AC2</t>
  </si>
  <si>
    <t>T2</t>
  </si>
  <si>
    <t>1H3</t>
  </si>
  <si>
    <t>1P1</t>
  </si>
  <si>
    <t>2A1</t>
  </si>
  <si>
    <t>B4</t>
  </si>
  <si>
    <t>A4</t>
  </si>
  <si>
    <t>A7</t>
  </si>
  <si>
    <t>1B2</t>
  </si>
  <si>
    <t>1A2</t>
  </si>
  <si>
    <t>B5</t>
  </si>
  <si>
    <t>1A4</t>
  </si>
  <si>
    <t>A5</t>
  </si>
  <si>
    <t>B11</t>
  </si>
  <si>
    <t>1C4</t>
  </si>
  <si>
    <t>B6</t>
  </si>
  <si>
    <t>1A6</t>
  </si>
  <si>
    <t>1C6</t>
  </si>
  <si>
    <t>B7</t>
  </si>
  <si>
    <t>1C8</t>
  </si>
  <si>
    <t>A8</t>
  </si>
  <si>
    <t>B10</t>
  </si>
  <si>
    <t>B8</t>
  </si>
  <si>
    <t>1A8</t>
  </si>
  <si>
    <t>A10</t>
  </si>
  <si>
    <t>1C10</t>
  </si>
  <si>
    <t>1B10</t>
  </si>
  <si>
    <t>B9</t>
  </si>
  <si>
    <t>A11</t>
  </si>
  <si>
    <t>B13</t>
  </si>
  <si>
    <t>A14</t>
  </si>
  <si>
    <t>B14</t>
  </si>
  <si>
    <t>1B12</t>
  </si>
  <si>
    <t>A13</t>
  </si>
  <si>
    <t>1A12</t>
  </si>
  <si>
    <t>1C12</t>
  </si>
  <si>
    <t>B19</t>
  </si>
  <si>
    <t>B27</t>
  </si>
  <si>
    <t>A19</t>
  </si>
  <si>
    <t>B28</t>
  </si>
  <si>
    <t>2C12</t>
  </si>
  <si>
    <t>B20</t>
  </si>
  <si>
    <t>A28</t>
  </si>
  <si>
    <t>A20</t>
  </si>
  <si>
    <t>A29</t>
  </si>
  <si>
    <t>B29</t>
  </si>
  <si>
    <t>B30</t>
  </si>
  <si>
    <t>2B12</t>
  </si>
  <si>
    <t>B31</t>
  </si>
  <si>
    <t>B21</t>
  </si>
  <si>
    <t>A31</t>
  </si>
  <si>
    <t>B32</t>
  </si>
  <si>
    <t>C32</t>
  </si>
  <si>
    <t>LOGIC</t>
  </si>
  <si>
    <t>A25</t>
  </si>
  <si>
    <t>A26</t>
  </si>
  <si>
    <t>2B10</t>
  </si>
  <si>
    <t>B24</t>
  </si>
  <si>
    <t>B25</t>
  </si>
  <si>
    <t>2A11</t>
  </si>
  <si>
    <t>2C11</t>
  </si>
  <si>
    <t>2A12</t>
  </si>
  <si>
    <t>AL25</t>
  </si>
  <si>
    <t>AL23</t>
  </si>
  <si>
    <t>AM22</t>
  </si>
  <si>
    <t>AL21</t>
  </si>
  <si>
    <t>AM26</t>
  </si>
  <si>
    <t>AL24</t>
  </si>
  <si>
    <t>2L12</t>
  </si>
  <si>
    <t>AM23</t>
  </si>
  <si>
    <t>AM25</t>
  </si>
  <si>
    <t>AL22</t>
  </si>
  <si>
    <t>AM19</t>
  </si>
  <si>
    <t>AM20</t>
  </si>
  <si>
    <t>AL20</t>
  </si>
  <si>
    <t>2L11</t>
  </si>
  <si>
    <t>AK32</t>
  </si>
  <si>
    <t>AM31</t>
  </si>
  <si>
    <t>AL30</t>
  </si>
  <si>
    <t>AM29</t>
  </si>
  <si>
    <t>AJ31</t>
  </si>
  <si>
    <t>AL32</t>
  </si>
  <si>
    <t>2K12</t>
  </si>
  <si>
    <t>AL31</t>
  </si>
  <si>
    <t>AJ32</t>
  </si>
  <si>
    <t>AL29</t>
  </si>
  <si>
    <t>AL27</t>
  </si>
  <si>
    <t>AL28</t>
  </si>
  <si>
    <t>AM28</t>
  </si>
  <si>
    <t>2K11</t>
  </si>
  <si>
    <t>NPU</t>
  </si>
  <si>
    <t>OTP</t>
  </si>
  <si>
    <t>2C13</t>
  </si>
  <si>
    <t>AM17</t>
  </si>
  <si>
    <t>2M7</t>
  </si>
  <si>
    <t>AM16</t>
  </si>
  <si>
    <t>2M6</t>
  </si>
  <si>
    <t>2N7</t>
  </si>
  <si>
    <t>2K5</t>
  </si>
  <si>
    <t>2L5</t>
  </si>
  <si>
    <t>AA2</t>
  </si>
  <si>
    <t>1AC4</t>
  </si>
  <si>
    <t>1AA4</t>
  </si>
  <si>
    <t>AL11</t>
  </si>
  <si>
    <t>AM11</t>
  </si>
  <si>
    <t>AL10</t>
  </si>
  <si>
    <t>AM10</t>
  </si>
  <si>
    <t>AL13</t>
  </si>
  <si>
    <t>AL15</t>
  </si>
  <si>
    <t>2L4</t>
  </si>
  <si>
    <t>AL14</t>
  </si>
  <si>
    <t>AM13</t>
  </si>
  <si>
    <t>AL12</t>
  </si>
  <si>
    <t>1AB6</t>
  </si>
  <si>
    <t>1AA6</t>
  </si>
  <si>
    <t>1AB4</t>
  </si>
  <si>
    <t>1AC2</t>
  </si>
  <si>
    <t>AL9</t>
  </si>
  <si>
    <t>1AA8</t>
  </si>
  <si>
    <t>1AC12</t>
  </si>
  <si>
    <t>1AA12</t>
  </si>
  <si>
    <t>1AB10</t>
  </si>
  <si>
    <t>1AC8</t>
  </si>
  <si>
    <t>2M5</t>
  </si>
  <si>
    <t>1AC10</t>
  </si>
  <si>
    <t>1AB12</t>
  </si>
  <si>
    <t>1AA10</t>
  </si>
  <si>
    <t>1AB8</t>
  </si>
  <si>
    <t>1AC6</t>
  </si>
  <si>
    <t>RTC</t>
  </si>
  <si>
    <t>AM7</t>
  </si>
  <si>
    <t>2M3</t>
  </si>
  <si>
    <t>AM8</t>
  </si>
  <si>
    <t>2A10</t>
  </si>
  <si>
    <t>1A20</t>
  </si>
  <si>
    <t>2B11</t>
  </si>
  <si>
    <t>B17</t>
  </si>
  <si>
    <t>1C16</t>
  </si>
  <si>
    <t>B18</t>
  </si>
  <si>
    <t>1A18</t>
  </si>
  <si>
    <t>1B18</t>
  </si>
  <si>
    <t>1B20</t>
  </si>
  <si>
    <t>1C18</t>
  </si>
  <si>
    <t>2B9</t>
  </si>
  <si>
    <t>2H12</t>
  </si>
  <si>
    <t>AL18</t>
  </si>
  <si>
    <t>2N8</t>
  </si>
  <si>
    <t>AL17</t>
  </si>
  <si>
    <t>2L6</t>
  </si>
  <si>
    <t>AL3</t>
  </si>
  <si>
    <t>AL4</t>
  </si>
  <si>
    <t>2M1</t>
  </si>
  <si>
    <t>1AB2</t>
  </si>
  <si>
    <t>1AA2</t>
  </si>
  <si>
    <t>2L2</t>
  </si>
  <si>
    <t>AM2</t>
  </si>
  <si>
    <t>AL2</t>
  </si>
  <si>
    <t>2K2</t>
  </si>
  <si>
    <t>2L3</t>
  </si>
  <si>
    <t>AM5</t>
  </si>
  <si>
    <t>AM4</t>
  </si>
  <si>
    <t>2M2</t>
  </si>
  <si>
    <t>AL7</t>
  </si>
  <si>
    <t>AL6</t>
  </si>
  <si>
    <t>VCCIO1</t>
  </si>
  <si>
    <t>AL1</t>
  </si>
  <si>
    <t>2J2</t>
  </si>
  <si>
    <t>1V3</t>
  </si>
  <si>
    <t>1V2</t>
  </si>
  <si>
    <t>AK2</t>
  </si>
  <si>
    <t>AK1</t>
  </si>
  <si>
    <t>AJ2</t>
  </si>
  <si>
    <t>AH2</t>
  </si>
  <si>
    <t>AH1</t>
  </si>
  <si>
    <t>AG1</t>
  </si>
  <si>
    <t>AF2</t>
  </si>
  <si>
    <t>U2</t>
  </si>
  <si>
    <t>1V1</t>
  </si>
  <si>
    <t>1T3</t>
  </si>
  <si>
    <t>1T2</t>
  </si>
  <si>
    <t>1P3</t>
  </si>
  <si>
    <t>1T1</t>
  </si>
  <si>
    <t>AG2</t>
  </si>
  <si>
    <t>VCCIO2</t>
  </si>
  <si>
    <t>1AA20</t>
  </si>
  <si>
    <t>1AA18</t>
  </si>
  <si>
    <t>1AC18</t>
  </si>
  <si>
    <t>1AB20</t>
  </si>
  <si>
    <t>2L10</t>
  </si>
  <si>
    <t>1AB18</t>
  </si>
  <si>
    <t>1AC20</t>
  </si>
  <si>
    <t>VCCIO3</t>
  </si>
  <si>
    <t>A16</t>
  </si>
  <si>
    <t>B16</t>
  </si>
  <si>
    <t>1A16</t>
  </si>
  <si>
    <t>2B8</t>
  </si>
  <si>
    <t>1A14</t>
  </si>
  <si>
    <t>1B14</t>
  </si>
  <si>
    <t>1B16</t>
  </si>
  <si>
    <t>A17</t>
  </si>
  <si>
    <t>B15</t>
  </si>
  <si>
    <t>B22</t>
  </si>
  <si>
    <t>A22</t>
  </si>
  <si>
    <t>A23</t>
  </si>
  <si>
    <t>VCCIO4</t>
  </si>
  <si>
    <t>AE31</t>
  </si>
  <si>
    <t>1T22</t>
  </si>
  <si>
    <t>AF32</t>
  </si>
  <si>
    <t>1V21</t>
  </si>
  <si>
    <t>AG32</t>
  </si>
  <si>
    <t>AF31</t>
  </si>
  <si>
    <t>AG31</t>
  </si>
  <si>
    <t>1Y23</t>
  </si>
  <si>
    <t>1T21</t>
  </si>
  <si>
    <t>1V22</t>
  </si>
  <si>
    <t>2J12</t>
  </si>
  <si>
    <t>VCCIO5</t>
  </si>
  <si>
    <t>2D13</t>
  </si>
  <si>
    <t>1A22</t>
  </si>
  <si>
    <t>2E13</t>
  </si>
  <si>
    <t>1H21</t>
  </si>
  <si>
    <t>J31</t>
  </si>
  <si>
    <t>J32</t>
  </si>
  <si>
    <t>1F23</t>
  </si>
  <si>
    <t>R32</t>
  </si>
  <si>
    <t>F31</t>
  </si>
  <si>
    <t>1D22</t>
  </si>
  <si>
    <t>P31</t>
  </si>
  <si>
    <t>M32</t>
  </si>
  <si>
    <t>L31</t>
  </si>
  <si>
    <t>1K23</t>
  </si>
  <si>
    <t>F32</t>
  </si>
  <si>
    <t>E32</t>
  </si>
  <si>
    <t>1C22</t>
  </si>
  <si>
    <t>1B22</t>
  </si>
  <si>
    <t>D31</t>
  </si>
  <si>
    <t>R31</t>
  </si>
  <si>
    <t>1H23</t>
  </si>
  <si>
    <t>1H22</t>
  </si>
  <si>
    <t>H32</t>
  </si>
  <si>
    <t>1F22</t>
  </si>
  <si>
    <t>G31</t>
  </si>
  <si>
    <t>1D23</t>
  </si>
  <si>
    <t>1D21</t>
  </si>
  <si>
    <t>P32</t>
  </si>
  <si>
    <t>N31</t>
  </si>
  <si>
    <t>L32</t>
  </si>
  <si>
    <t>K31</t>
  </si>
  <si>
    <t>E31</t>
  </si>
  <si>
    <t>VCCIO6</t>
  </si>
  <si>
    <t>1P23</t>
  </si>
  <si>
    <t>U31</t>
  </si>
  <si>
    <t>W31</t>
  </si>
  <si>
    <t>AA32</t>
  </si>
  <si>
    <t>AB31</t>
  </si>
  <si>
    <t>AC32</t>
  </si>
  <si>
    <t>1T23</t>
  </si>
  <si>
    <t>2G12</t>
  </si>
  <si>
    <t>1M21</t>
  </si>
  <si>
    <t>1M23</t>
  </si>
  <si>
    <t>V31</t>
  </si>
  <si>
    <t>V32</t>
  </si>
  <si>
    <t>U32</t>
  </si>
  <si>
    <t>1M22</t>
  </si>
  <si>
    <t>1K21</t>
  </si>
  <si>
    <t>1P22</t>
  </si>
  <si>
    <t>AD32</t>
  </si>
  <si>
    <t>AC31</t>
  </si>
  <si>
    <t>AA31</t>
  </si>
  <si>
    <t>Y32</t>
  </si>
  <si>
    <t>1P21</t>
  </si>
  <si>
    <t>VCCIO7</t>
  </si>
  <si>
    <t>1Y21</t>
  </si>
  <si>
    <t>1AA16</t>
  </si>
  <si>
    <t>1AC16</t>
  </si>
  <si>
    <t>1AC14</t>
  </si>
  <si>
    <t>1AA14</t>
  </si>
  <si>
    <t>1AC22</t>
  </si>
  <si>
    <t>2L9</t>
  </si>
  <si>
    <t>1AA22</t>
  </si>
  <si>
    <t>1AB22</t>
  </si>
  <si>
    <t>1AB16</t>
  </si>
  <si>
    <t>1AB14</t>
  </si>
  <si>
    <t>2C3</t>
  </si>
  <si>
    <t>2C4</t>
  </si>
  <si>
    <t>2C5</t>
  </si>
  <si>
    <t>2D3</t>
  </si>
  <si>
    <t>2E3</t>
  </si>
  <si>
    <t>2F3</t>
  </si>
  <si>
    <t>2E4</t>
  </si>
  <si>
    <t>2F4</t>
  </si>
  <si>
    <t>2E12</t>
  </si>
  <si>
    <t>2F12</t>
  </si>
  <si>
    <t>2H6</t>
  </si>
  <si>
    <t>2H7</t>
  </si>
  <si>
    <t>2H8</t>
  </si>
  <si>
    <t>2J6</t>
  </si>
  <si>
    <t>2J7</t>
  </si>
  <si>
    <t>2J8</t>
  </si>
  <si>
    <t>2J9</t>
  </si>
  <si>
    <t>2D6</t>
  </si>
  <si>
    <t>2D7</t>
  </si>
  <si>
    <t>2D8</t>
  </si>
  <si>
    <t>2E6</t>
  </si>
  <si>
    <t>2E7</t>
  </si>
  <si>
    <t>2E8</t>
  </si>
  <si>
    <t>2E5</t>
  </si>
  <si>
    <t>2E10</t>
  </si>
  <si>
    <t>2F5</t>
  </si>
  <si>
    <t>2F10</t>
  </si>
  <si>
    <t>2G5</t>
  </si>
  <si>
    <t>2G10</t>
  </si>
  <si>
    <t>2H4</t>
  </si>
  <si>
    <t>A1</t>
  </si>
  <si>
    <t>B12</t>
  </si>
  <si>
    <t>B23</t>
  </si>
  <si>
    <t>G2</t>
  </si>
  <si>
    <t>H31</t>
  </si>
  <si>
    <t>L2</t>
  </si>
  <si>
    <t>M31</t>
  </si>
  <si>
    <t>T31</t>
  </si>
  <si>
    <t>Y31</t>
  </si>
  <si>
    <t>AB2</t>
  </si>
  <si>
    <t>AD31</t>
  </si>
  <si>
    <t>AE2</t>
  </si>
  <si>
    <t>AH31</t>
  </si>
  <si>
    <t>AK31</t>
  </si>
  <si>
    <t>AL5</t>
  </si>
  <si>
    <t>AL8</t>
  </si>
  <si>
    <t>AL19</t>
  </si>
  <si>
    <t>AL26</t>
  </si>
  <si>
    <t>AM1</t>
  </si>
  <si>
    <t>AM14</t>
  </si>
  <si>
    <t>AM32</t>
  </si>
  <si>
    <t>1A10</t>
  </si>
  <si>
    <t>1B4</t>
  </si>
  <si>
    <t>1B6</t>
  </si>
  <si>
    <t>1B8</t>
  </si>
  <si>
    <t>1C2</t>
  </si>
  <si>
    <t>1C14</t>
  </si>
  <si>
    <t>1D3</t>
  </si>
  <si>
    <t>1F3</t>
  </si>
  <si>
    <t>1F21</t>
  </si>
  <si>
    <t>1H2</t>
  </si>
  <si>
    <t>1K3</t>
  </si>
  <si>
    <t>1K22</t>
  </si>
  <si>
    <t>1M2</t>
  </si>
  <si>
    <t>1P2</t>
  </si>
  <si>
    <t>1V23</t>
  </si>
  <si>
    <t>1Y1</t>
  </si>
  <si>
    <t>1Y2</t>
  </si>
  <si>
    <t>1Y3</t>
  </si>
  <si>
    <t>1Y22</t>
  </si>
  <si>
    <t>2A3</t>
  </si>
  <si>
    <t>2A4</t>
  </si>
  <si>
    <t>2A5</t>
  </si>
  <si>
    <t>2A6</t>
  </si>
  <si>
    <t>2A7</t>
  </si>
  <si>
    <t>2A8</t>
  </si>
  <si>
    <t>2A9</t>
  </si>
  <si>
    <t>2B1</t>
  </si>
  <si>
    <t>2B2</t>
  </si>
  <si>
    <t>2B3</t>
  </si>
  <si>
    <t>2B4</t>
  </si>
  <si>
    <t>2B5</t>
  </si>
  <si>
    <t>2B6</t>
  </si>
  <si>
    <t>2B7</t>
  </si>
  <si>
    <t>2C1</t>
  </si>
  <si>
    <t>2C2</t>
  </si>
  <si>
    <t>2C6</t>
  </si>
  <si>
    <t>2C7</t>
  </si>
  <si>
    <t>2C8</t>
  </si>
  <si>
    <t>2C9</t>
  </si>
  <si>
    <t>2C10</t>
  </si>
  <si>
    <t>2D1</t>
  </si>
  <si>
    <t>2D2</t>
  </si>
  <si>
    <t>2D4</t>
  </si>
  <si>
    <t>2D5</t>
  </si>
  <si>
    <t>2D9</t>
  </si>
  <si>
    <t>2D10</t>
  </si>
  <si>
    <t>2D11</t>
  </si>
  <si>
    <t>2D12</t>
  </si>
  <si>
    <t>2E1</t>
  </si>
  <si>
    <t>2E2</t>
  </si>
  <si>
    <t>2E9</t>
  </si>
  <si>
    <t>2E11</t>
  </si>
  <si>
    <t>2F1</t>
  </si>
  <si>
    <t>2F2</t>
  </si>
  <si>
    <t>2F6</t>
  </si>
  <si>
    <t>2F7</t>
  </si>
  <si>
    <t>2F8</t>
  </si>
  <si>
    <t>2F9</t>
  </si>
  <si>
    <t>2F11</t>
  </si>
  <si>
    <t>2F13</t>
  </si>
  <si>
    <t>2G1</t>
  </si>
  <si>
    <t>2G2</t>
  </si>
  <si>
    <t>2G3</t>
  </si>
  <si>
    <t>2G4</t>
  </si>
  <si>
    <t>2G6</t>
  </si>
  <si>
    <t>2G7</t>
  </si>
  <si>
    <t>2G8</t>
  </si>
  <si>
    <t>2G9</t>
  </si>
  <si>
    <t>2G11</t>
  </si>
  <si>
    <t>2G13</t>
  </si>
  <si>
    <t>2H1</t>
  </si>
  <si>
    <t>2H2</t>
  </si>
  <si>
    <t>2H3</t>
  </si>
  <si>
    <t>2H5</t>
  </si>
  <si>
    <t>2H9</t>
  </si>
  <si>
    <t>2H10</t>
  </si>
  <si>
    <t>2H11</t>
  </si>
  <si>
    <t>2H13</t>
  </si>
  <si>
    <t>2J3</t>
  </si>
  <si>
    <t>2J5</t>
  </si>
  <si>
    <t>2J10</t>
  </si>
  <si>
    <t>2J11</t>
  </si>
  <si>
    <t>2J13</t>
  </si>
  <si>
    <t>2K1</t>
  </si>
  <si>
    <t>2K3</t>
  </si>
  <si>
    <t>2K6</t>
  </si>
  <si>
    <t>2K7</t>
  </si>
  <si>
    <t>2K8</t>
  </si>
  <si>
    <t>2K9</t>
  </si>
  <si>
    <t>2K10</t>
  </si>
  <si>
    <t>2K13</t>
  </si>
  <si>
    <t>2L1</t>
  </si>
  <si>
    <t>2L8</t>
  </si>
  <si>
    <t>2L13</t>
  </si>
  <si>
    <t>2M4</t>
  </si>
  <si>
    <t>2M8</t>
  </si>
  <si>
    <t>2M9</t>
  </si>
  <si>
    <t>2M10</t>
  </si>
  <si>
    <t>2M11</t>
  </si>
  <si>
    <t>2M12</t>
  </si>
  <si>
    <t>2M13</t>
  </si>
  <si>
    <t>2N1</t>
  </si>
  <si>
    <t>2N2</t>
  </si>
  <si>
    <t>2N3</t>
  </si>
  <si>
    <t>2N4</t>
  </si>
  <si>
    <t>2N5</t>
  </si>
  <si>
    <t>2N6</t>
  </si>
  <si>
    <t>2N9</t>
  </si>
  <si>
    <t>2N10</t>
  </si>
  <si>
    <t>2N11</t>
  </si>
  <si>
    <t>2N12</t>
  </si>
  <si>
    <t>2N13</t>
  </si>
  <si>
    <t>A32</t>
  </si>
  <si>
    <t>B26</t>
  </si>
  <si>
    <t>C31</t>
  </si>
  <si>
    <t>1C20</t>
  </si>
  <si>
    <t>2A13</t>
  </si>
  <si>
    <t>2B13</t>
  </si>
  <si>
    <t>AL16</t>
  </si>
  <si>
    <t>2L7</t>
  </si>
  <si>
    <t>Pin
Number</t>
  </si>
  <si>
    <t>Pin Name</t>
  </si>
  <si>
    <t xml:space="preserve">Power
Domain </t>
  </si>
  <si>
    <t>Default
IO Pull</t>
  </si>
  <si>
    <t>Function Description</t>
  </si>
  <si>
    <t>AOV机型</t>
  </si>
  <si>
    <t>Part H</t>
  </si>
  <si>
    <t>OSC/RTC Domain</t>
  </si>
  <si>
    <t>OSC</t>
  </si>
  <si>
    <t>-</t>
  </si>
  <si>
    <t>PMUIO0 Domain</t>
  </si>
  <si>
    <t>PMUIO0</t>
  </si>
  <si>
    <t>high-z</t>
  </si>
  <si>
    <t>RTC_32K_OUT/CLK_32K/GPIO0_A2</t>
  </si>
  <si>
    <t>UART0_TX_M2/PWM1_CH2_M0/I2C1_SCL_M0/JTAG_TCK_M0/GPIO0_B3</t>
  </si>
  <si>
    <t>PMUIO_VDD0V9/OSC_VDD_0V9</t>
  </si>
  <si>
    <t>PMUIO1 Domain</t>
  </si>
  <si>
    <t>PMUIO1</t>
  </si>
  <si>
    <t>Part I</t>
  </si>
  <si>
    <t>VCCIO1 Domain</t>
  </si>
  <si>
    <t>FSPI0_CSN0/SAI1_MCLK_M0/GPIO1_B0</t>
  </si>
  <si>
    <t>FSPI0_CLK/GPIO1_B7</t>
  </si>
  <si>
    <t>Part J</t>
  </si>
  <si>
    <t>VCCIO2 Domain</t>
  </si>
  <si>
    <t>SDMMC0_D2/UART3_RX_M0/UART4_RTSN_M3/JTAG_TCK_M1/TEST_CLK1_OUT/GPIO2_A2</t>
  </si>
  <si>
    <t>SDMMC0_D3/UART3_TX_M0/UART4_CTSN_M3/JTAG_TMS_M1/GPIO2_A3</t>
  </si>
  <si>
    <t>VCCIO3 Domain</t>
  </si>
  <si>
    <t>UART2_RTSN_M0/GPIO3_A6</t>
  </si>
  <si>
    <t>UART2_CTSN_M0/GPIO3_A7</t>
  </si>
  <si>
    <t>Part K</t>
  </si>
  <si>
    <t>VCCIO4 Domain</t>
  </si>
  <si>
    <t>Part L</t>
  </si>
  <si>
    <t>VCCIO6 Domain</t>
  </si>
  <si>
    <t>Part M</t>
  </si>
  <si>
    <t>TSADC_AVDD_1V8/SARADC1&amp;2_AVDD_1V8</t>
  </si>
  <si>
    <t>Part N</t>
  </si>
  <si>
    <t>VCCIO7 Domain</t>
  </si>
  <si>
    <t>Part E</t>
  </si>
  <si>
    <t>SARADC Domain</t>
  </si>
  <si>
    <t>SARADC</t>
  </si>
  <si>
    <t>Part G</t>
  </si>
  <si>
    <t>MIPI_DPHY_DST_TX Domain</t>
  </si>
  <si>
    <t>MIPI_DPHY_DST_TX</t>
  </si>
  <si>
    <t>MIPI_DSI_TX0_AVDD_0V9</t>
  </si>
  <si>
    <t>MIPI_DSI_TX0_AVDD_1V8</t>
  </si>
  <si>
    <t>Part F</t>
  </si>
  <si>
    <t>MIPI_DPHY_CST_RX0 Domain</t>
  </si>
  <si>
    <t>MIPI_DPHY_CST_RX0</t>
  </si>
  <si>
    <t>MIPI_DPHY_CST_RX1 Domain</t>
  </si>
  <si>
    <t>MIPI_DPHY_CST_RX1</t>
  </si>
  <si>
    <t>Part P</t>
  </si>
  <si>
    <t>FEPHY Domain</t>
  </si>
  <si>
    <t>FEPHY</t>
  </si>
  <si>
    <t>Part O</t>
  </si>
  <si>
    <t>CODEC Domain</t>
  </si>
  <si>
    <t>AUDIO ADC</t>
  </si>
  <si>
    <t>AUDIO_ADC_AVDD1V8</t>
  </si>
  <si>
    <t>Part D</t>
  </si>
  <si>
    <t>USB Domain</t>
  </si>
  <si>
    <t>USB_HOST_DP</t>
  </si>
  <si>
    <t>USB_HOST_DM</t>
  </si>
  <si>
    <t>USB_AVDD_0V9_0</t>
  </si>
  <si>
    <t>USB_AVDD_1V8_0</t>
  </si>
  <si>
    <t>USB_AVDD_0V9_1</t>
  </si>
  <si>
    <t>USB_AVDD_1V8_1</t>
  </si>
  <si>
    <t>Part A</t>
  </si>
  <si>
    <t>POWER Domain</t>
  </si>
  <si>
    <t>Part C</t>
  </si>
  <si>
    <t>DDR3_DQ0/DDR4_DQL0_A/LPDDR3_DQ2/LPDDR4_DQ8_A</t>
  </si>
  <si>
    <t>DDR3_DQ1/DDR4_DQL1_A/LPDDR3_DQ6/LPDDR4_DQ9_A</t>
  </si>
  <si>
    <t>DDR3_DQ2/DDR4_DQL2_A/LPDDR3_DQ4/LPDDR4_DQ10_A</t>
  </si>
  <si>
    <t>DDR3_DQ3/DDR4_DQL3_A/LPDDR3_DQ0/LPDDR4_DQ11_A</t>
  </si>
  <si>
    <t>DDR3_DQ4/DDR4_DQL4_A/LPDDR3_DQ3/LPDDR4_DQ12_A</t>
  </si>
  <si>
    <t>DDR3_DQ5/DDR4_DQL5_A/LPDDR3_DQ7/LPDDR4_DQ13_A</t>
  </si>
  <si>
    <t>DDR3_DQ6/DDR4_DQL6_A/LPDDR3_DQ5/LPDDR4_DQ14_A</t>
  </si>
  <si>
    <t>DDR3_DQ7/DDR4_DQL7_A/LPDDR3_DQ1/LPDDR4_DQ15_A</t>
  </si>
  <si>
    <t>DDR3_DM0/DDR4_DML_A/LPDDR3_DM0/LPDDR4_DM1_A</t>
  </si>
  <si>
    <t>DDR3_DQS0P/DDR4_DQSL_P_A/LPDDR3_DQS0P/LPDDR4_DQS1P_A</t>
  </si>
  <si>
    <t>DDR3_DQS0N/DDR4_DQSL_N_A/LPDDR3_DQS0N/LPDDR4_DQS1N_A</t>
  </si>
  <si>
    <t>DDR3_DQ8/DDR4_DQU0_A/LPDDR3_DQ10/LPDDR4_DQ0_B</t>
  </si>
  <si>
    <t>DDR3_DQ9/DDR4_DQU1_A/LPDDR3_DQ11/LPDDR4_DQ1_B</t>
  </si>
  <si>
    <t>DDR3_DQ10/DDR4_DQU2_A/LPDDR3_DQ8/LPDDR4_DQ2_B</t>
  </si>
  <si>
    <t>DDR3_DQ11/DDR4_DQU3_A/LPDDR3_DQ9/LPDDR4_DQ3_B</t>
  </si>
  <si>
    <t>DDR3_DQ12/DDR4_DQU4_A/LPDDR3_DQ12/LPDDR4_DQ4_B</t>
  </si>
  <si>
    <t>DDR3_DQ13/DDR4_DQU5_A/LPDDR3_DQ13/LPDDR4_DQ5_B</t>
  </si>
  <si>
    <t>DDR3_DQ14/DDR4_DQU6_A/LPDDR3_DQ14/LPDDR4_DQ6_B</t>
  </si>
  <si>
    <t>DDR3_DQ15/DDR4_DQU7_A/LPDDR3_DQ15/LPDDR4_DQ7_B</t>
  </si>
  <si>
    <t>DDR3_DM1/DDR4_DMU_A/LPDDR3_DM1/LPDDR4_DM0_B</t>
  </si>
  <si>
    <t>DDR3_DQS1P/DDR4_DQSU_P_A/LPDDR3_DQS1P/LPDDR4_DQS0P_B</t>
  </si>
  <si>
    <t>DDR3_DQS1N/DDR4_DQSU_N_A/LPDDR3_DQS1N/LPDDR4_DQS0N_B</t>
  </si>
  <si>
    <t>DDR3_DQ16/DDR4_DQL0_B/LPDDR3_DQ19/LPDDR4_DQ0_A</t>
  </si>
  <si>
    <t>DDR3_DQ17/DDR4_DQL1_B/LPDDR3_DQ18/LPDDR4_DQ1_A</t>
  </si>
  <si>
    <t>DDR3_DQ18/DDR4_DQL2_B/LPDDR3_DQ23/LPDDR4_DQ2_A</t>
  </si>
  <si>
    <t>DDR3_DQ19/DDR4_DQL3_B/LPDDR3_DQ22/LPDDR4_DQ3_A</t>
  </si>
  <si>
    <t>DDR3_DQ20/DDR4_DQL4_B/LPDDR3_DQ21/LPDDR4_DQ4_A</t>
  </si>
  <si>
    <t>DDR3_DQ21/DDR4_DQL5_B/LPDDR3_DQ16/LPDDR4_DQ5_A</t>
  </si>
  <si>
    <t>DDR3_DQ22/DDR4_DQL6_B/LPDDR3_DQ17/LPDDR4_DQ6_A</t>
  </si>
  <si>
    <t>DDR3_DQ23/DDR4_DQL7_B/LPDDR3_DQ20/LPDDR4_DQ7_A</t>
  </si>
  <si>
    <t>DDR3_DM2/DDR4_DML_B/LPDDR3_DM2/LPDDR4_DM0_A</t>
  </si>
  <si>
    <t>DDR3_DQS2P/DDR4_DQSL_P_B/LPDDR3_DQS2P/LPDDR4_DQS0P_A</t>
  </si>
  <si>
    <t>DDR3_DQS2N/DDR4_DQSL_N_B/LPDDR3_DQS2N/LPDDR4_DQS0N_A</t>
  </si>
  <si>
    <t>DDR3_DQ24/DDR4_DQU0_B/LPDDR3_DQ30/LPDDR4_DQ8_B</t>
  </si>
  <si>
    <t>DDR3_DQ25/DDR4_DQU1_B/LPDDR3_DQ31/LPDDR4_DQ9_B</t>
  </si>
  <si>
    <t>DDR3_DQ26/DDR4_DQU2_B/LPDDR3_DQ28/LPDDR4_DQ10_B</t>
  </si>
  <si>
    <t>DDR3_DQ27/DDR4_DQU3_B/LPDDR3_DQ29/LPDDR4_DQ11_B</t>
  </si>
  <si>
    <t>DDR3_DQ28/DDR4_DQU4_B/LPDDR3_DQ24/LPDDR4_DQ12_B</t>
  </si>
  <si>
    <t>DDR3_DQ29/DDR4_DQU5_B/LPDDR3_DQ25/LPDDR4_DQ13_B</t>
  </si>
  <si>
    <t>DDR3_DQ30/DDR4_DQU6_B/LPDDR3_DQ26/LPDDR4_DQ14_B</t>
  </si>
  <si>
    <t>DDR3_DQ31/DDR4_DQU7_B/LPDDR3_DQ27/LPDDR4_DQ15_B</t>
  </si>
  <si>
    <t>DDR3_DM3/DDR4_DMU_B/LPDDR3_DM3/LPDDR4_DM1_B</t>
  </si>
  <si>
    <t>DDR3_DQS3P/DDR4_DQSU_P_B/LPDDR3_DQS3P/LPDDR4_DQS1P_B</t>
  </si>
  <si>
    <t>DDR3_DQS3N/DDR4_DQSU_N_B/LPDDR3_DQS3N/LPDDR4_DQS1N_B</t>
  </si>
  <si>
    <t>DDR3_A0/DDR4_ODT1/LPDDR3_A0/LPDDR4_ODT1_B</t>
  </si>
  <si>
    <t>DDR3_A1/DDR4_A8/LPDDR3_A1/LPDDR4_CKE0_A</t>
  </si>
  <si>
    <t>DDR3_A2/DDR4_BG1/LPDDR3_A2/LPDDR4_ODT1_A</t>
  </si>
  <si>
    <t>DDR3_A3/DDR4_A0/LPDDR3_A3/LPDDR4_CKE1_A</t>
  </si>
  <si>
    <t>DDR3_A4/DDR4_A7/LPDDR3_A4/LPDDR4_ODT0_A</t>
  </si>
  <si>
    <t>DDR3_A5/DDR4_A9/LPDDR3_A5/LPDDR4_A5_A</t>
  </si>
  <si>
    <t>DDR3_A6/DDR4_A4/LPDDR3_A6/LPDDR4_CLKP_A</t>
  </si>
  <si>
    <t>DDR3_A7/DDR4_A11/LPDDR3_A7/LPDDR4_A2_A</t>
  </si>
  <si>
    <t>DDR3_A8/DDR4_A10/LPDDR3_A8/LPDDR4_CLKN_A</t>
  </si>
  <si>
    <t>DDR3_A9/DDR4_A2/LPDDR3_A9/LPDDR4_A4_A</t>
  </si>
  <si>
    <t>DDR3_A10/DDR4_A15_CASN/LPDDR4_A0_B</t>
  </si>
  <si>
    <t>DDR3_A11/DDR4_A16_RASN/LPDDR4_CSN0_B</t>
  </si>
  <si>
    <t>DDR3_A12/DDR4_A5/LPDDR4_ODT0_B</t>
  </si>
  <si>
    <t>DDR3_A13/DDR4_A13/LPDDR4_A3_A</t>
  </si>
  <si>
    <t>DDR3_A14/DDR4_A14_WEN/LPDDR4_CSN1_B</t>
  </si>
  <si>
    <t>DDR3_A15/DDR4_A3/LPDDR4_A5_B</t>
  </si>
  <si>
    <t>DDR3_BA0/DDR4_CSN1</t>
  </si>
  <si>
    <t>DDR3_BA1/DDR4_A1/LPDDR4_CKE0_B</t>
  </si>
  <si>
    <t>DDR3_BA2/DDR4_A6/LPDDR4_A0_A</t>
  </si>
  <si>
    <t>DDR3_RASN/DDR4_A12/LPDDR4_A1_A</t>
  </si>
  <si>
    <t>DDR3_CASN/DDR4_CKE/LPDDR4_A1_B</t>
  </si>
  <si>
    <t>DDR3_WEN/DDR4_BA1/LPDDR4_CKE1_B</t>
  </si>
  <si>
    <t>DDR3_CLKP/DDR4_CLKP/LPDDR3_CLKP/LPDDR4_CLKP_B</t>
  </si>
  <si>
    <t>DDR3_CLKN/DDR4_CLKN/LPDDR3_CLKN/LPDDR4_CLKN_B</t>
  </si>
  <si>
    <t>DDR3_CKE/DDR4_ACTN/LPDDR3_CKE/LPDDR4_A3_B</t>
  </si>
  <si>
    <t>DDR3_ODT0/DDR4_CSN0/LPDDR3_ODT0/LPDDR4_A2_B</t>
  </si>
  <si>
    <t>DDR3_ODT1/DDR4_BG0/LPDDR3_ODT1/LPDDR4_CSN1_A</t>
  </si>
  <si>
    <t>DDR3_CSN0/DDR4_ODT0/LPDDR3_CSN0/LPDDR4_A4_B</t>
  </si>
  <si>
    <t>DDR3_CSN1/DDR4_BA0/LPDDR3_CSN1/LPDDR4_CSN0_A</t>
  </si>
  <si>
    <t>DDR3_RESETN/DDR4_RESETN/LPDDR4_RESETN</t>
  </si>
  <si>
    <t>Part B</t>
  </si>
  <si>
    <t>VSS1 Domain</t>
  </si>
  <si>
    <t>Part Q</t>
  </si>
  <si>
    <t>VSS2 Domain</t>
  </si>
  <si>
    <t>Pre-recording机型</t>
  </si>
  <si>
    <t>VCCIO5 Domain</t>
  </si>
  <si>
    <t>VO_LCDC_D13/ETH_MDIO_M1/VI_CIF_D9_M1/DSMC_DQS0/UART7_RX_M0/GPIO5_B5</t>
  </si>
  <si>
    <t>VO_LCDC_D14/ETH_MDC_M1/VI_CIF_D10_M1/DSMC_CLKN/DSMC_INT0/PWM2_CH2_M1/UART7_RTSN_M0/GPIO5_B6</t>
  </si>
  <si>
    <t>SARADC1_IN0/VI_CIF_D0_M0/ETH_PPSTRIG_M0/CAN0_RXD_M1/SAI0_SCLK_M1/PWM1_CH0_M2/UART4_TX_M2/I2C3_SCL_M3/GPIO6_A0</t>
  </si>
  <si>
    <t>SARADC1_IN1/VI_CIF_D1_M0/ETH_PTP_REFCLK_M0/CAN0_TXD_M1/SAI0_LRCK_M1/PWM1_CH1_M2/UART4_RX_M2/I2C3_SDA_M3/GPIO6_A1</t>
  </si>
  <si>
    <t>SARADC1_IN2/VI_CIF_D2_M0/ETH_PPSCLK_M0/CAN1_RXD_M1/SAI0_SDO0_M1/PWM1_CH2_M2/UART5_TX_M2/I2C4_SCL_M1/GPIO6_A2</t>
  </si>
  <si>
    <t>SARADC1_IN3/VI_CIF_D3_M0/ETH_RXD2_M0/CAN1_TXD_M1/SAI0_SDI0_M1/PWM1_CH3_M2/UART5_RX_M2/I2C4_SDA_M1/GPIO6_A3</t>
  </si>
  <si>
    <t>SARADC1_IN4/VI_CIF_D4_M0/ETH_RXD3_M0/SAI0_MCLK_M1/PWM2_CH0_M2/UART5_RTSN_M2/I2C5_SCL_M3/GPIO6_A4</t>
  </si>
  <si>
    <t>SARADC1_IN5/VI_CIF_D5_M0/ETH_TXD2_M0/PWM2_CH1_M2/UART5_CTSN_M2/I2C5_SDA_M3/GPIO6_A5</t>
  </si>
  <si>
    <t>SARADC1_IN6/VI_CIF_D6_M0/ETH_TXD3_M0/PWM2_CH2_M2/UART4_RTSN_M2/GPIO6_A6</t>
  </si>
  <si>
    <t>SARADC1_IN7/VI_CIF_D7_M0/ETH_TXD0_M0/PWM2_CH3_M2/SAI0_SDI3_M1/SAI0_SDO1_M1/UART4_CTSN_M2/GPIO6_A7</t>
  </si>
  <si>
    <t>SARADC2_IN0/VI_CIF_D8_M0/ETH_TXD1_M0/SPI1_CSN1_M0/SAI0_SDI2_M1/SAI0_SDO2_M1/UART6_TX_M1/GPIO6_B0</t>
  </si>
  <si>
    <t>SARADC2_IN1/VI_CIF_D13_M0/ETH_RXCTL_M0/PDM_SDI0_M1/UART7_RX_M1/GPIO6_B5</t>
  </si>
  <si>
    <t>SARADC2_IN2/VI_CIF_D14_M0/PDM_SDI1_M1/UART7_RTSN_M1/GPIO6_B6</t>
  </si>
  <si>
    <t>SARADC2_IN3/VI_CIF_D15_M0/ETH_MDIO_M0/PDM_CLK1_M1/UART7_CTSN_M1/GPIO6_B7</t>
  </si>
  <si>
    <t>SARADC2_IN4/VI_CIF_VSYNC_M0/ETH_MDC_M0/PWM0_CH0_M2/UART3_RTSN_M2/I2C2_SCL_M2/GPIO6_C0</t>
  </si>
  <si>
    <t>SARADC2_IN5/VI_CIF_CLKIN_M0/ETH_CLK_25M_OUT_M0/PWM0_CH1_M2/UART3_CTSN_M2/GPIO6_C1</t>
  </si>
  <si>
    <t>SARADC2_IN6/VI_CIF_CLKOUT_M0/ETH_TXCLK_M0/FEPHY_LEDLINK_M2/PWM0_CH2_M2/UART3_TX_M2/GPIO6_C2</t>
  </si>
  <si>
    <t>SARADC2_IN7/VI_CIF_HSYNC_M0/ETH_RXCLK_M0/FEPHY_LEDSPD_M2/PWM0_CH3_M2/UART3_RX_M2/I2C2_SDA_M2/GPIO6_C3</t>
  </si>
  <si>
    <t>USB_DRD_DP</t>
  </si>
  <si>
    <t>USB2.0</t>
  </si>
  <si>
    <t>USB_DRD_DM</t>
  </si>
  <si>
    <t>USB_DRD_VBUSDET</t>
  </si>
  <si>
    <t>USB_DRD_ID</t>
  </si>
  <si>
    <t>USB_DRD_SSTXP</t>
  </si>
  <si>
    <t>USB3.0</t>
  </si>
  <si>
    <t>USB_DRD_SSTXN</t>
  </si>
  <si>
    <t>USB_DRD_SSRXP</t>
  </si>
  <si>
    <t>USB_DRD_SSRXN</t>
  </si>
  <si>
    <t>DDR PHY Domain</t>
  </si>
  <si>
    <t>CPU</t>
  </si>
  <si>
    <t>Support
Voltage</t>
  </si>
  <si>
    <t>Pin type</t>
  </si>
  <si>
    <t>Default
Pin type</t>
  </si>
  <si>
    <t>Pull
Resistor,Normal</t>
  </si>
  <si>
    <t>Support 
Drive
strength</t>
  </si>
  <si>
    <t>Default 
IO Driver strength</t>
  </si>
  <si>
    <t>Support
Schmitt
trigger</t>
  </si>
  <si>
    <t>Support
Interruptable</t>
  </si>
  <si>
    <t>Function 0</t>
  </si>
  <si>
    <t>Function 1</t>
  </si>
  <si>
    <t>Function 2</t>
  </si>
  <si>
    <t>Function 3</t>
  </si>
  <si>
    <t>Function 4</t>
  </si>
  <si>
    <t>Function 5</t>
  </si>
  <si>
    <t>Function 6</t>
  </si>
  <si>
    <t>Function 7</t>
  </si>
  <si>
    <t>Function 8</t>
  </si>
  <si>
    <t>0.9V</t>
  </si>
  <si>
    <t>1.8V</t>
  </si>
  <si>
    <t>3.3V</t>
  </si>
  <si>
    <t>√</t>
  </si>
  <si>
    <t>16K~43K,26K</t>
  </si>
  <si>
    <t>Disable,L0,L1,L2,L3,L4,L5</t>
  </si>
  <si>
    <t>GPIO0_A0</t>
  </si>
  <si>
    <t>REF_CLK0_OUT</t>
  </si>
  <si>
    <t>TEST_CLK0_OUT</t>
  </si>
  <si>
    <t>GPIO0_A1</t>
  </si>
  <si>
    <t>FSPI1_D3_M0</t>
  </si>
  <si>
    <t>PWM1_CH1_M0</t>
  </si>
  <si>
    <t>TSADC_SHUT</t>
  </si>
  <si>
    <t>TSADC_SHUTORG</t>
  </si>
  <si>
    <t>GPIO0_A2</t>
  </si>
  <si>
    <t>RTC_32K_OUT</t>
  </si>
  <si>
    <t>CLK_32K</t>
  </si>
  <si>
    <t>GPIO0_A3</t>
  </si>
  <si>
    <t>PWR_CTRL0</t>
  </si>
  <si>
    <t>GPIO0_A4</t>
  </si>
  <si>
    <t>PWR_CTRL1</t>
  </si>
  <si>
    <t>GPIO0_A5</t>
  </si>
  <si>
    <t>SDMMC0_DETN</t>
  </si>
  <si>
    <t>PWM1_CH0_M0</t>
  </si>
  <si>
    <t>GPIO0_A6</t>
  </si>
  <si>
    <t>FSPI1_D2_M0</t>
  </si>
  <si>
    <t>SPI0_CSN1_M0</t>
  </si>
  <si>
    <t>GPIO0_A7</t>
  </si>
  <si>
    <t>FSPI1_CSN0_M0</t>
  </si>
  <si>
    <t>SPI0_CSN0_M0</t>
  </si>
  <si>
    <t>GPIO0_B0</t>
  </si>
  <si>
    <t>FSPI1_D0_M0</t>
  </si>
  <si>
    <t>SPI0_MOSI_M0</t>
  </si>
  <si>
    <t>GPIO0_B1</t>
  </si>
  <si>
    <t>FSPI1_D1_M0</t>
  </si>
  <si>
    <t>SPI0_MISO_M0</t>
  </si>
  <si>
    <t>GPIO0_B2</t>
  </si>
  <si>
    <t>FSPI1_CLK_M0</t>
  </si>
  <si>
    <t>SPI0_CLK_M0</t>
  </si>
  <si>
    <t>GPIO0_B3</t>
  </si>
  <si>
    <t>UART0_TX_M2</t>
  </si>
  <si>
    <t>PWM1_CH2_M0</t>
  </si>
  <si>
    <t>I2C1_SCL_M0</t>
  </si>
  <si>
    <t>JTAG_TCK_M0</t>
  </si>
  <si>
    <t>GPIO0_B4</t>
  </si>
  <si>
    <t>UART0_RX_M2</t>
  </si>
  <si>
    <t>PWM1_CH3_M0</t>
  </si>
  <si>
    <t>I2C1_SDA_M0</t>
  </si>
  <si>
    <t>JTAG_TMS_M0</t>
  </si>
  <si>
    <t>GPIO0_C0</t>
  </si>
  <si>
    <t>I2C3_SCL_M0</t>
  </si>
  <si>
    <t>PWM0_CH7_M0</t>
  </si>
  <si>
    <t>GPIO0_C1</t>
  </si>
  <si>
    <t>I2C3_SDA_M0</t>
  </si>
  <si>
    <t>PWM0_CH6_M0</t>
  </si>
  <si>
    <t>PWR_CTRL2</t>
  </si>
  <si>
    <t>GPIO0_C2</t>
  </si>
  <si>
    <t>SPI2AHB_CSN0</t>
  </si>
  <si>
    <t>I2C0_SCL_M0</t>
  </si>
  <si>
    <t>GPIO0_C3</t>
  </si>
  <si>
    <t>SPI2AHB_CLK</t>
  </si>
  <si>
    <t>I2C0_SDA_M0</t>
  </si>
  <si>
    <t>GPIO0_C4</t>
  </si>
  <si>
    <t>SPI2AHB_D3</t>
  </si>
  <si>
    <t>PWM0_CH0_M0</t>
  </si>
  <si>
    <t>UART1_TX_M0</t>
  </si>
  <si>
    <t>I2C5_SCL_M0</t>
  </si>
  <si>
    <t>GPIO0_C5</t>
  </si>
  <si>
    <t>SPI2AHB_D2</t>
  </si>
  <si>
    <t>PWM0_CH1_M0</t>
  </si>
  <si>
    <t>UART1_RX_M0</t>
  </si>
  <si>
    <t>I2C5_SDA_M0</t>
  </si>
  <si>
    <t>GPIO0_C6</t>
  </si>
  <si>
    <t>SPI2AHB_D1</t>
  </si>
  <si>
    <t>PWM0_CH2_M0</t>
  </si>
  <si>
    <t>UART1_RTSN_M0</t>
  </si>
  <si>
    <t>GPIO0_C7</t>
  </si>
  <si>
    <t>SPI2AHB_D0</t>
  </si>
  <si>
    <t>PWM0_CH3_M0</t>
  </si>
  <si>
    <t>UART1_CTSN_M0</t>
  </si>
  <si>
    <t>GPIO0_D0</t>
  </si>
  <si>
    <t>I2C2_SCL_M0</t>
  </si>
  <si>
    <t>PWM0_CH4_M0</t>
  </si>
  <si>
    <t>GPIO0_D1</t>
  </si>
  <si>
    <t>I2C2_SDA_M0</t>
  </si>
  <si>
    <t>PWM0_CH5_M0</t>
  </si>
  <si>
    <t>1.8V/3.3V</t>
  </si>
  <si>
    <t>GPIO1_A0</t>
  </si>
  <si>
    <t>EMMC_D0</t>
  </si>
  <si>
    <t>FSPI1_D0_M1</t>
  </si>
  <si>
    <t>PWM3_CH0_M0</t>
  </si>
  <si>
    <t>GPIO1_A1</t>
  </si>
  <si>
    <t>EMMC_D1</t>
  </si>
  <si>
    <t>FSPI1_D1_M1</t>
  </si>
  <si>
    <t>PWM3_CH1_M0</t>
  </si>
  <si>
    <t>GPIO1_A2</t>
  </si>
  <si>
    <t>EMMC_D2</t>
  </si>
  <si>
    <t>FSPI1_D2_M1</t>
  </si>
  <si>
    <t>PWM3_CH2_M0</t>
  </si>
  <si>
    <t>GPIO1_A3</t>
  </si>
  <si>
    <t>EMMC_D3</t>
  </si>
  <si>
    <t>FSPI1_D3_M1</t>
  </si>
  <si>
    <t>PWM3_CH3_M0</t>
  </si>
  <si>
    <t>GPIO1_A4</t>
  </si>
  <si>
    <t>EMMC_D4</t>
  </si>
  <si>
    <t>PWM3_CH4_M0</t>
  </si>
  <si>
    <t>GPIO1_A5</t>
  </si>
  <si>
    <t>EMMC_D5</t>
  </si>
  <si>
    <t>FSPI0_CSN1</t>
  </si>
  <si>
    <t>PWM3_CH5_M0</t>
  </si>
  <si>
    <t>GPIO1_A6</t>
  </si>
  <si>
    <t>EMMC_D6</t>
  </si>
  <si>
    <t>PWM3_CH6_M0</t>
  </si>
  <si>
    <t>GPIO1_A7</t>
  </si>
  <si>
    <t>EMMC_D7</t>
  </si>
  <si>
    <t>PWM3_CH7_M0</t>
  </si>
  <si>
    <t>GPIO1_B0</t>
  </si>
  <si>
    <t>FSPI0_CSN0</t>
  </si>
  <si>
    <t>SAI1_MCLK_M0</t>
  </si>
  <si>
    <t>GPIO1_B1</t>
  </si>
  <si>
    <t>EMMC_CMD</t>
  </si>
  <si>
    <t>FSPI1_CSN0_M1</t>
  </si>
  <si>
    <t>GPIO1_B2</t>
  </si>
  <si>
    <t>FSPI0_D2</t>
  </si>
  <si>
    <t>SAI1_SDO_M0</t>
  </si>
  <si>
    <t>GPIO1_B3</t>
  </si>
  <si>
    <t>EMMC_CLK</t>
  </si>
  <si>
    <t>FSPI1_CLK_M1</t>
  </si>
  <si>
    <t>GPIO1_B4</t>
  </si>
  <si>
    <t>FSPI0_D0</t>
  </si>
  <si>
    <t>SAI1_LRCK_M0</t>
  </si>
  <si>
    <t>GPIO1_B5</t>
  </si>
  <si>
    <t>FSPI0_D1</t>
  </si>
  <si>
    <t>SAI1_SCLK_M0</t>
  </si>
  <si>
    <t>GPIO1_B6</t>
  </si>
  <si>
    <t>FSPI0_D3</t>
  </si>
  <si>
    <t>SAI1_SDI_M0</t>
  </si>
  <si>
    <t>GPIO1_B7</t>
  </si>
  <si>
    <t>FSPI0_CLK</t>
  </si>
  <si>
    <t>depend on
SDMMC0_DETN</t>
  </si>
  <si>
    <t>GPIO2_A0</t>
  </si>
  <si>
    <t>SDMMC0_D0</t>
  </si>
  <si>
    <t>UART0_RX_M0</t>
  </si>
  <si>
    <t>I2C0_SDA_M1</t>
  </si>
  <si>
    <t>GPIO2_A1</t>
  </si>
  <si>
    <t>SDMMC0_D1</t>
  </si>
  <si>
    <t>UART0_TX_M0</t>
  </si>
  <si>
    <t>I2C0_SCL_M1</t>
  </si>
  <si>
    <t>GPIO2_A2</t>
  </si>
  <si>
    <t>SDMMC0_D2</t>
  </si>
  <si>
    <t>UART3_RX_M0</t>
  </si>
  <si>
    <t>UART4_RTSN_M3</t>
  </si>
  <si>
    <t>JTAG_TCK_M1</t>
  </si>
  <si>
    <t>GPIO2_A3</t>
  </si>
  <si>
    <t>SDMMC0_D3</t>
  </si>
  <si>
    <t>UART3_TX_M0</t>
  </si>
  <si>
    <t>UART4_CTSN_M3</t>
  </si>
  <si>
    <t>JTAG_TMS_M1</t>
  </si>
  <si>
    <t>GPIO2_A4</t>
  </si>
  <si>
    <t>SDMMC0_CLK</t>
  </si>
  <si>
    <t>UART3_RTSN_M0</t>
  </si>
  <si>
    <t>UART4_RX_M3</t>
  </si>
  <si>
    <t>GPIO2_A5</t>
  </si>
  <si>
    <t>SDMMC0_CMD</t>
  </si>
  <si>
    <t>UART3_CTSN_M0</t>
  </si>
  <si>
    <t>UART4_TX_M3</t>
  </si>
  <si>
    <t>GPIO3_A0</t>
  </si>
  <si>
    <t>SDMMC1_CLK</t>
  </si>
  <si>
    <t>GPIO3_A1</t>
  </si>
  <si>
    <t>SDMMC1_CMD</t>
  </si>
  <si>
    <t>GPIO3_A2</t>
  </si>
  <si>
    <t>SDMMC1_D0</t>
  </si>
  <si>
    <t>I2C1_SCL_M1</t>
  </si>
  <si>
    <t>GPIO3_A3</t>
  </si>
  <si>
    <t>SDMMC1_D1</t>
  </si>
  <si>
    <t>I2C1_SDA_M1</t>
  </si>
  <si>
    <t>GPIO3_A4</t>
  </si>
  <si>
    <t>SDMMC1_D2</t>
  </si>
  <si>
    <t>GPIO3_A5</t>
  </si>
  <si>
    <t>SDMMC1_D3</t>
  </si>
  <si>
    <t>GPIO3_A6</t>
  </si>
  <si>
    <t>UART2_RTSN_M0</t>
  </si>
  <si>
    <t>GPIO3_A7</t>
  </si>
  <si>
    <t>UART2_CTSN_M0</t>
  </si>
  <si>
    <t>GPIO3_B0</t>
  </si>
  <si>
    <t>UART2_RX_M0</t>
  </si>
  <si>
    <t>GPIO3_B1</t>
  </si>
  <si>
    <t>SAI2_SDI2_M0</t>
  </si>
  <si>
    <t>UART2_TX_M0</t>
  </si>
  <si>
    <t>GPIO3_B2</t>
  </si>
  <si>
    <t>SPI1_MOSI_M1</t>
  </si>
  <si>
    <t>SAI2_SDO_M0</t>
  </si>
  <si>
    <t>PWM2_CH0_M0</t>
  </si>
  <si>
    <t>FLASH_TRIG_OUT</t>
  </si>
  <si>
    <t>GPIO3_B3</t>
  </si>
  <si>
    <t>SPI1_MISO_M1</t>
  </si>
  <si>
    <t>SAI2_SDI0_M0</t>
  </si>
  <si>
    <t>PWM2_CH1_M0</t>
  </si>
  <si>
    <t>PRELIGHT_TRIG_OUT</t>
  </si>
  <si>
    <t>GPIO3_B4</t>
  </si>
  <si>
    <t>SPI1_CLK_M1</t>
  </si>
  <si>
    <t>SAI2_SCLK_M0</t>
  </si>
  <si>
    <t>PWM2_CH2_M0</t>
  </si>
  <si>
    <t>UART1_RTSN_M1</t>
  </si>
  <si>
    <t>I2C4_SCL_M0</t>
  </si>
  <si>
    <t>FEPHY_LEDLINK_M0</t>
  </si>
  <si>
    <t>GPIO3_B5</t>
  </si>
  <si>
    <t>SPI1_CSN0_M1</t>
  </si>
  <si>
    <t>SAI2_LRCK_M0</t>
  </si>
  <si>
    <t>PWM2_CH3_M0</t>
  </si>
  <si>
    <t>UART1_CTSN_M1</t>
  </si>
  <si>
    <t>I2C4_SDA_M0</t>
  </si>
  <si>
    <t>FEPHY_LEDSPD_M0</t>
  </si>
  <si>
    <t>GPIO3_B6</t>
  </si>
  <si>
    <t>SPI1_CSN1_M1</t>
  </si>
  <si>
    <t>SAI2_MCLK_M0</t>
  </si>
  <si>
    <t>SDMMC1_DETN</t>
  </si>
  <si>
    <t>UART1_TX_M1</t>
  </si>
  <si>
    <t>I2C5_SCL_M1</t>
  </si>
  <si>
    <t>GPIO3_B7</t>
  </si>
  <si>
    <t>SAI2_SDI1_M0</t>
  </si>
  <si>
    <t>UART1_RX_M1</t>
  </si>
  <si>
    <t>I2C5_SDA_M1</t>
  </si>
  <si>
    <t>GPIO4_A0</t>
  </si>
  <si>
    <t>CAM_CLK3_OUT</t>
  </si>
  <si>
    <t>UART4_RTSN_M0</t>
  </si>
  <si>
    <t>I2C1_SDA_M2</t>
  </si>
  <si>
    <t>GPIO4_A1</t>
  </si>
  <si>
    <t>CAM_CLK2_OUT</t>
  </si>
  <si>
    <t>UART4_CTSN_M0</t>
  </si>
  <si>
    <t>I2C1_SCL_M2</t>
  </si>
  <si>
    <t>GPIO4_A2</t>
  </si>
  <si>
    <t>PWM0_CH4_M1</t>
  </si>
  <si>
    <t>UART4_RX_M0</t>
  </si>
  <si>
    <t>GPIO4_A3</t>
  </si>
  <si>
    <t>SPI0_CSN1_M1</t>
  </si>
  <si>
    <t>SAI1_MCLK_M1</t>
  </si>
  <si>
    <t>PWM0_CH5_M1</t>
  </si>
  <si>
    <t>UART4_TX_M0</t>
  </si>
  <si>
    <t>GPIO4_A4</t>
  </si>
  <si>
    <t>SPI0_MOSI_M1</t>
  </si>
  <si>
    <t>SAI1_SCLK_M1</t>
  </si>
  <si>
    <t>I2C3_SCL_M1</t>
  </si>
  <si>
    <t>GPIO4_A5</t>
  </si>
  <si>
    <t>SPI0_MISO_M1</t>
  </si>
  <si>
    <t>SAI1_LRCK_M1</t>
  </si>
  <si>
    <t>I2C3_SDA_M1</t>
  </si>
  <si>
    <t>GPIO4_A6</t>
  </si>
  <si>
    <t>SPI0_CSN0_M1</t>
  </si>
  <si>
    <t>SAI1_SDI_M1</t>
  </si>
  <si>
    <t>PWM0_CH6_M1</t>
  </si>
  <si>
    <t>UART5_TX_M0</t>
  </si>
  <si>
    <t>I2C4_SDA_M2</t>
  </si>
  <si>
    <t>GPIO4_A7</t>
  </si>
  <si>
    <t>SPI0_CLK_M1</t>
  </si>
  <si>
    <t>SAI1_SDO_M1</t>
  </si>
  <si>
    <t>PWM0_CH7_M1</t>
  </si>
  <si>
    <t>UART5_RX_M0</t>
  </si>
  <si>
    <t>I2C4_SCL_M2</t>
  </si>
  <si>
    <t>GPIO4_B0</t>
  </si>
  <si>
    <t>CAM_CLK1_OUT</t>
  </si>
  <si>
    <t>UART5_RTSN_M0</t>
  </si>
  <si>
    <t>GPIO4_B1</t>
  </si>
  <si>
    <t>CAM_CLK0_OUT</t>
  </si>
  <si>
    <t>UART5_CTSN_M0</t>
  </si>
  <si>
    <t>GPIO5_A0</t>
  </si>
  <si>
    <t>VO_LCDC_D0</t>
  </si>
  <si>
    <t>ETH_TXD3_M1</t>
  </si>
  <si>
    <t>VI_CIF_D0_M1</t>
  </si>
  <si>
    <t>DSMC_CSN1</t>
  </si>
  <si>
    <t>IR_FPA_SDA0</t>
  </si>
  <si>
    <t>PWM2_CH4_M0</t>
  </si>
  <si>
    <t>UART4_RTSN_M1</t>
  </si>
  <si>
    <t>GPIO5_A1</t>
  </si>
  <si>
    <t>VO_LCDC_D1</t>
  </si>
  <si>
    <t>I2C5_SCL_M2</t>
  </si>
  <si>
    <t>VI_CIF_D1_M1</t>
  </si>
  <si>
    <t>DSMC_DQS1</t>
  </si>
  <si>
    <t>SAI2_SDI2_M1</t>
  </si>
  <si>
    <t>IR_FPA_SDA1</t>
  </si>
  <si>
    <t>PWM2_CH5_M0</t>
  </si>
  <si>
    <t>UART4_CTSN_M1</t>
  </si>
  <si>
    <t>GPIO5_A2</t>
  </si>
  <si>
    <t>VO_LCDC_D2</t>
  </si>
  <si>
    <t>ETH_PPSCLK_M1</t>
  </si>
  <si>
    <t>VI_CIF_D2_M1</t>
  </si>
  <si>
    <t>DSMC_D15</t>
  </si>
  <si>
    <t>SAI2_SDI1_M1</t>
  </si>
  <si>
    <t>PWM0_CH5_M2</t>
  </si>
  <si>
    <t>UART4_TX_M1</t>
  </si>
  <si>
    <t>GPIO5_A3</t>
  </si>
  <si>
    <t>VO_LCDC_D3</t>
  </si>
  <si>
    <t>SPI0_CSN0_M2</t>
  </si>
  <si>
    <t>DSMC_D14</t>
  </si>
  <si>
    <t>SAI2_MCLK_M1</t>
  </si>
  <si>
    <t>PWM0_CH4_M2</t>
  </si>
  <si>
    <t>UART4_RX_M1</t>
  </si>
  <si>
    <t>GPIO5_A4</t>
  </si>
  <si>
    <t>VO_LCDC_D4</t>
  </si>
  <si>
    <t>SPI0_MOSI_M2</t>
  </si>
  <si>
    <t>DSMC_D13</t>
  </si>
  <si>
    <t>SAI2_SDO_M1</t>
  </si>
  <si>
    <t>PWM0_CH3_M1</t>
  </si>
  <si>
    <t>UART5_TX_M1</t>
  </si>
  <si>
    <t>GPIO5_A5</t>
  </si>
  <si>
    <t>VO_LCDC_D5</t>
  </si>
  <si>
    <t>SPI0_MISO_M2</t>
  </si>
  <si>
    <t>DSMC_D12</t>
  </si>
  <si>
    <t>SAI2_SCLK_M1</t>
  </si>
  <si>
    <t>PWM0_CH2_M1</t>
  </si>
  <si>
    <t>UART5_RX_M1</t>
  </si>
  <si>
    <t>GPIO5_A6</t>
  </si>
  <si>
    <t>VO_LCDC_D6</t>
  </si>
  <si>
    <t>SPI0_CLK_M2</t>
  </si>
  <si>
    <t>DSMC_D11</t>
  </si>
  <si>
    <t>SAI2_SDI0_M1</t>
  </si>
  <si>
    <t>PWM0_CH1_M1</t>
  </si>
  <si>
    <t>UART5_RTSN_M1</t>
  </si>
  <si>
    <t>GPIO5_A7</t>
  </si>
  <si>
    <t>VO_LCDC_D7</t>
  </si>
  <si>
    <t>SPI0_CSN1_M2</t>
  </si>
  <si>
    <t>VI_CIF_D3_M1</t>
  </si>
  <si>
    <t>DSMC_D10</t>
  </si>
  <si>
    <t>SAI2_LRCK_M1</t>
  </si>
  <si>
    <t>I2C5_SDA_M2</t>
  </si>
  <si>
    <t>PWM0_CH0_M1</t>
  </si>
  <si>
    <t>UART5_CTSN_M1</t>
  </si>
  <si>
    <t>GPIO5_B0</t>
  </si>
  <si>
    <t>VO_LCDC_D8</t>
  </si>
  <si>
    <t>ETH_RXCTL_M1</t>
  </si>
  <si>
    <t>VI_CIF_D4_M1</t>
  </si>
  <si>
    <t>DSMC_D9</t>
  </si>
  <si>
    <t>IR_FPA_SDA2</t>
  </si>
  <si>
    <t>UART6_TX_M0</t>
  </si>
  <si>
    <t>GPIO5_B1</t>
  </si>
  <si>
    <t>VO_LCDC_D9</t>
  </si>
  <si>
    <t>ETH_RXD0_M1</t>
  </si>
  <si>
    <t>VI_CIF_D5_M1</t>
  </si>
  <si>
    <t>DSMC_D8</t>
  </si>
  <si>
    <t>IR_FPA_SDA3</t>
  </si>
  <si>
    <t>UART6_RX_M0</t>
  </si>
  <si>
    <t>GPIO5_B2</t>
  </si>
  <si>
    <t>VO_LCDC_D10</t>
  </si>
  <si>
    <t>ETH_RXD1_M1</t>
  </si>
  <si>
    <t>VI_CIF_D6_M1</t>
  </si>
  <si>
    <t>DSMC_RESETN</t>
  </si>
  <si>
    <t>DSMC_INT1</t>
  </si>
  <si>
    <t>PWM2_CH0_M1</t>
  </si>
  <si>
    <t>UART6_RTSN_M0</t>
  </si>
  <si>
    <t>GPIO5_B3</t>
  </si>
  <si>
    <t>VO_LCDC_D11</t>
  </si>
  <si>
    <t>ETH_MCLK_M1</t>
  </si>
  <si>
    <t>VI_CIF_D7_M1</t>
  </si>
  <si>
    <t>DSMC_RDYN</t>
  </si>
  <si>
    <t>PWM2_CH1_M1</t>
  </si>
  <si>
    <t>UART6_CTSN_M0</t>
  </si>
  <si>
    <t>GPIO5_B4</t>
  </si>
  <si>
    <t>VO_LCDC_D12</t>
  </si>
  <si>
    <t>VI_CIF_D8_M1</t>
  </si>
  <si>
    <t>DSMC_CSN0</t>
  </si>
  <si>
    <t>UART7_TX_M0</t>
  </si>
  <si>
    <t>GPIO5_B5</t>
  </si>
  <si>
    <t>VO_LCDC_D13</t>
  </si>
  <si>
    <t>ETH_MDIO_M1</t>
  </si>
  <si>
    <t>VI_CIF_D9_M1</t>
  </si>
  <si>
    <t>DSMC_DQS0</t>
  </si>
  <si>
    <t>UART7_RX_M0</t>
  </si>
  <si>
    <t>GPIO5_B6</t>
  </si>
  <si>
    <t>VO_LCDC_D14</t>
  </si>
  <si>
    <t>ETH_MDC_M1</t>
  </si>
  <si>
    <t>VI_CIF_D10_M1</t>
  </si>
  <si>
    <t>DSMC_CLKN</t>
  </si>
  <si>
    <t>DSMC_INT0</t>
  </si>
  <si>
    <t>PWM2_CH2_M1</t>
  </si>
  <si>
    <t>UART7_RTSN_M0</t>
  </si>
  <si>
    <t>GPIO5_B7</t>
  </si>
  <si>
    <t>VO_LCDC_D15</t>
  </si>
  <si>
    <t>ETH_TXD0_M1</t>
  </si>
  <si>
    <t>VI_CIF_D11_M1</t>
  </si>
  <si>
    <t>DSMC_CLKP</t>
  </si>
  <si>
    <t>PWM2_CH3_M1</t>
  </si>
  <si>
    <t>UART7_CTSN_M0</t>
  </si>
  <si>
    <t>GPIO5_C0</t>
  </si>
  <si>
    <t>VO_LCDC_D16</t>
  </si>
  <si>
    <t>ETH_TXD1_M1</t>
  </si>
  <si>
    <t>VI_CIF_D12_M1</t>
  </si>
  <si>
    <t>DSMC_D7</t>
  </si>
  <si>
    <t>IR_FPA_SDA4</t>
  </si>
  <si>
    <t>PWM3_CH0_M1</t>
  </si>
  <si>
    <t>GPIO5_C1</t>
  </si>
  <si>
    <t>VO_LCDC_D17</t>
  </si>
  <si>
    <t>ETH_CLK_25M_OUT_M1</t>
  </si>
  <si>
    <t>VI_CIF_D13_M1</t>
  </si>
  <si>
    <t>DSMC_D6</t>
  </si>
  <si>
    <t>IR_FPA_SDA5</t>
  </si>
  <si>
    <t>PWM3_CH1_M1</t>
  </si>
  <si>
    <t>GPIO5_C2</t>
  </si>
  <si>
    <t>VO_LCDC_D18</t>
  </si>
  <si>
    <t>ETH_TXCTL_M1</t>
  </si>
  <si>
    <t>VI_CIF_D14_M1</t>
  </si>
  <si>
    <t>DSMC_D5</t>
  </si>
  <si>
    <t>IR_FPA_SDA6</t>
  </si>
  <si>
    <t>PWM3_CH2_M1</t>
  </si>
  <si>
    <t>GPIO5_C3</t>
  </si>
  <si>
    <t>VO_LCDC_D19</t>
  </si>
  <si>
    <t>ETH_RXD2_M1</t>
  </si>
  <si>
    <t>VI_CIF_D15_M1</t>
  </si>
  <si>
    <t>DSMC_D4</t>
  </si>
  <si>
    <t>SAI1_MCLK_M2</t>
  </si>
  <si>
    <t>PWM3_CH3_M1</t>
  </si>
  <si>
    <t>GPIO5_C4</t>
  </si>
  <si>
    <t>VO_LCDC_D20</t>
  </si>
  <si>
    <t>ETH_RXD3_M1</t>
  </si>
  <si>
    <t>VI_CIF_VSYNC_M1</t>
  </si>
  <si>
    <t>DSMC_D3</t>
  </si>
  <si>
    <t>SAI1_SDO_M2</t>
  </si>
  <si>
    <t>PWM3_CH4_M1</t>
  </si>
  <si>
    <t>GPIO5_C5</t>
  </si>
  <si>
    <t>VO_LCDC_D21</t>
  </si>
  <si>
    <t>ETH_TXD2_M1</t>
  </si>
  <si>
    <t>VI_CIF_CLKOUT_M1</t>
  </si>
  <si>
    <t>DSMC_D2</t>
  </si>
  <si>
    <t>SAI1_SCLK_M2</t>
  </si>
  <si>
    <t>PWM3_CH5_M1</t>
  </si>
  <si>
    <t>GPIO5_C6</t>
  </si>
  <si>
    <t>VO_LCDC_D22</t>
  </si>
  <si>
    <t>ETH_TXCLK_M1</t>
  </si>
  <si>
    <t>VI_CIF_CLKIN_M1</t>
  </si>
  <si>
    <t>DSMC_D1</t>
  </si>
  <si>
    <t>SAI1_LRCK_M2</t>
  </si>
  <si>
    <t>PWM3_CH6_M1</t>
  </si>
  <si>
    <t>GPIO5_C7</t>
  </si>
  <si>
    <t>VO_LCDC_D23</t>
  </si>
  <si>
    <t>ETH_RXCLK_M1</t>
  </si>
  <si>
    <t>VI_CIF_HSYNC_M1</t>
  </si>
  <si>
    <t>DSMC_D0</t>
  </si>
  <si>
    <t>SAI1_SDI_M2</t>
  </si>
  <si>
    <t>PWM3_CH7_M1</t>
  </si>
  <si>
    <t>GPIO5_D0</t>
  </si>
  <si>
    <t>VO_LCDC_DEN</t>
  </si>
  <si>
    <t>SPI1_CSN0_M2</t>
  </si>
  <si>
    <t>ETH_PTP_REFCLK_M1</t>
  </si>
  <si>
    <t>DSMC_CSN3</t>
  </si>
  <si>
    <t>I2C3_SCL_M2</t>
  </si>
  <si>
    <t>PWM0_CH6_M2</t>
  </si>
  <si>
    <t>GPIO5_D1</t>
  </si>
  <si>
    <t>VO_LCDC_HSYNC</t>
  </si>
  <si>
    <t>SPI1_CLK_M2</t>
  </si>
  <si>
    <t>ETH_PPSTRIG_M1</t>
  </si>
  <si>
    <t>DSMC_CSN2</t>
  </si>
  <si>
    <t>I2C3_SDA_M2</t>
  </si>
  <si>
    <t>PWM1_CH2_M1</t>
  </si>
  <si>
    <t>GPIO5_D2</t>
  </si>
  <si>
    <t>VO_LCDC_VSYNC</t>
  </si>
  <si>
    <t>SPI1_MOSI_M2</t>
  </si>
  <si>
    <t>DSMC_INT3</t>
  </si>
  <si>
    <t>PWM1_CH1_M1</t>
  </si>
  <si>
    <t>UART3_RTSN_M1</t>
  </si>
  <si>
    <t>GPIO5_D3</t>
  </si>
  <si>
    <t>VO_LCDC_CLK</t>
  </si>
  <si>
    <t>SPI1_MISO_M2</t>
  </si>
  <si>
    <t>DSMC_INT2</t>
  </si>
  <si>
    <t>PWM1_CH0_M1</t>
  </si>
  <si>
    <t>UART3_CTSN_M1</t>
  </si>
  <si>
    <t>GPIO5_D4</t>
  </si>
  <si>
    <t>FEPHY_LEDLINK_M1</t>
  </si>
  <si>
    <t>SPI1_CSN1_M2</t>
  </si>
  <si>
    <t>CAN0_RXD_M0</t>
  </si>
  <si>
    <t>IR_FPA_FSYNC</t>
  </si>
  <si>
    <t>I2C2_SCL_M1</t>
  </si>
  <si>
    <t>PWM0_CH7_M2</t>
  </si>
  <si>
    <t>UART3_TX_M1</t>
  </si>
  <si>
    <t>GPIO5_D5</t>
  </si>
  <si>
    <t>FEPHY_LEDSPD_M1</t>
  </si>
  <si>
    <t>CAN0_TXD_M0</t>
  </si>
  <si>
    <t>IR_FPA_MCLK</t>
  </si>
  <si>
    <t>I2C2_SDA_M1</t>
  </si>
  <si>
    <t>PWM1_CH3_M1</t>
  </si>
  <si>
    <t>UART3_RX_M1</t>
  </si>
  <si>
    <t>GPIO5_D6</t>
  </si>
  <si>
    <t>UART0_TX_M1</t>
  </si>
  <si>
    <t>JTAG_TCK_M2</t>
  </si>
  <si>
    <t>CAN1_RXD_M0</t>
  </si>
  <si>
    <t>PWM2_CH6_M0</t>
  </si>
  <si>
    <t>GPIO5_D7</t>
  </si>
  <si>
    <t>UART0_RX_M1</t>
  </si>
  <si>
    <t>JTAG_TMS_M2</t>
  </si>
  <si>
    <t>CAN1_TXD_M0</t>
  </si>
  <si>
    <t>PWM2_CH7_M0</t>
  </si>
  <si>
    <t>GPIO6_A0</t>
  </si>
  <si>
    <t>VI_CIF_D0_M0</t>
  </si>
  <si>
    <t>ETH_PPSTRIG_M0</t>
  </si>
  <si>
    <t>CAN0_RXD_M1</t>
  </si>
  <si>
    <t>SAI0_SCLK_M1</t>
  </si>
  <si>
    <t>PWM1_CH0_M2</t>
  </si>
  <si>
    <t>UART4_TX_M2</t>
  </si>
  <si>
    <t>I2C3_SCL_M3</t>
  </si>
  <si>
    <t>SARADC1_IN0</t>
  </si>
  <si>
    <t>GPIO6_A1</t>
  </si>
  <si>
    <t>VI_CIF_D1_M0</t>
  </si>
  <si>
    <t>ETH_PTP_REFCLK_M0</t>
  </si>
  <si>
    <t>CAN0_TXD_M1</t>
  </si>
  <si>
    <t>SAI0_LRCK_M1</t>
  </si>
  <si>
    <t>PWM1_CH1_M2</t>
  </si>
  <si>
    <t>UART4_RX_M2</t>
  </si>
  <si>
    <t>I2C3_SDA_M3</t>
  </si>
  <si>
    <t>SARADC1_IN1</t>
  </si>
  <si>
    <t>GPIO6_A2</t>
  </si>
  <si>
    <t>VI_CIF_D2_M0</t>
  </si>
  <si>
    <t>ETH_PPSCLK_M0</t>
  </si>
  <si>
    <t>CAN1_RXD_M1</t>
  </si>
  <si>
    <t>SAI0_SDO0_M1</t>
  </si>
  <si>
    <t>PWM1_CH2_M2</t>
  </si>
  <si>
    <t>UART5_TX_M2</t>
  </si>
  <si>
    <t>I2C4_SCL_M1</t>
  </si>
  <si>
    <t>SARADC1_IN2</t>
  </si>
  <si>
    <t>GPIO6_A3</t>
  </si>
  <si>
    <t>VI_CIF_D3_M0</t>
  </si>
  <si>
    <t>ETH_RXD2_M0</t>
  </si>
  <si>
    <t>CAN1_TXD_M1</t>
  </si>
  <si>
    <t>SAI0_SDI0_M1</t>
  </si>
  <si>
    <t>PWM1_CH3_M2</t>
  </si>
  <si>
    <t>UART5_RX_M2</t>
  </si>
  <si>
    <t>I2C4_SDA_M1</t>
  </si>
  <si>
    <t>SARADC1_IN3</t>
  </si>
  <si>
    <t>GPIO6_A4</t>
  </si>
  <si>
    <t>VI_CIF_D4_M0</t>
  </si>
  <si>
    <t>ETH_RXD3_M0</t>
  </si>
  <si>
    <t>SAI0_MCLK_M1</t>
  </si>
  <si>
    <t>PWM2_CH0_M2</t>
  </si>
  <si>
    <t>UART5_RTSN_M2</t>
  </si>
  <si>
    <t>I2C5_SCL_M3</t>
  </si>
  <si>
    <t>SARADC1_IN4</t>
  </si>
  <si>
    <t>GPIO6_A5</t>
  </si>
  <si>
    <t>VI_CIF_D5_M0</t>
  </si>
  <si>
    <t>ETH_TXD2_M0</t>
  </si>
  <si>
    <t>PWM2_CH1_M2</t>
  </si>
  <si>
    <t>UART5_CTSN_M2</t>
  </si>
  <si>
    <t>I2C5_SDA_M3</t>
  </si>
  <si>
    <t>SARADC1_IN5</t>
  </si>
  <si>
    <t>GPIO6_A6</t>
  </si>
  <si>
    <t>VI_CIF_D6_M0</t>
  </si>
  <si>
    <t>ETH_TXD3_M0</t>
  </si>
  <si>
    <t>PWM2_CH2_M2</t>
  </si>
  <si>
    <t>UART4_RTSN_M2</t>
  </si>
  <si>
    <t>SARADC1_IN6</t>
  </si>
  <si>
    <t>GPIO6_A7</t>
  </si>
  <si>
    <t>VI_CIF_D7_M0</t>
  </si>
  <si>
    <t>ETH_TXD0_M0</t>
  </si>
  <si>
    <t>PWM2_CH3_M2</t>
  </si>
  <si>
    <t>SAI0_SDI3_M1</t>
  </si>
  <si>
    <t>SAI0_SDO1_M1</t>
  </si>
  <si>
    <t>UART4_CTSN_M2</t>
  </si>
  <si>
    <t>SARADC1_IN7</t>
  </si>
  <si>
    <t>GPIO6_B0</t>
  </si>
  <si>
    <t>VI_CIF_D8_M0</t>
  </si>
  <si>
    <t>ETH_TXD1_M0</t>
  </si>
  <si>
    <t>SPI1_CSN1_M0</t>
  </si>
  <si>
    <t>SAI0_SDI2_M1</t>
  </si>
  <si>
    <t>SAI0_SDO2_M1</t>
  </si>
  <si>
    <t>UART6_TX_M1</t>
  </si>
  <si>
    <t>SARADC2_IN0</t>
  </si>
  <si>
    <t>GPIO6_B1</t>
  </si>
  <si>
    <t>VI_CIF_D9_M0</t>
  </si>
  <si>
    <t>ETH_TXCTL_M0</t>
  </si>
  <si>
    <t>SPI1_CSN0_M0</t>
  </si>
  <si>
    <t>SAI0_SDI1_M1</t>
  </si>
  <si>
    <t>SAI0_SDO3_M1</t>
  </si>
  <si>
    <t>UART6_RX_M1</t>
  </si>
  <si>
    <t>GPIO6_B2</t>
  </si>
  <si>
    <t>VI_CIF_D10_M0</t>
  </si>
  <si>
    <t>ETH_RXD0_M0</t>
  </si>
  <si>
    <t>SPI1_MOSI_M0</t>
  </si>
  <si>
    <t>PDM_SDI2_M1</t>
  </si>
  <si>
    <t>UART6_RTSN_M1</t>
  </si>
  <si>
    <t>GPIO6_B3</t>
  </si>
  <si>
    <t>VI_CIF_D11_M0</t>
  </si>
  <si>
    <t>ETH_RXD1_M0</t>
  </si>
  <si>
    <t>SPI1_MISO_M0</t>
  </si>
  <si>
    <t>PDM_SDI3_M1</t>
  </si>
  <si>
    <t>UART6_CTSN_M1</t>
  </si>
  <si>
    <t>GPIO6_B4</t>
  </si>
  <si>
    <t>VI_CIF_D12_M0</t>
  </si>
  <si>
    <t>ETH_MCLK_M0</t>
  </si>
  <si>
    <t>SPI1_CLK_M0</t>
  </si>
  <si>
    <t>PDM_CLK0_M1</t>
  </si>
  <si>
    <t>UART7_TX_M1</t>
  </si>
  <si>
    <t>GPIO6_B5</t>
  </si>
  <si>
    <t>VI_CIF_D13_M0</t>
  </si>
  <si>
    <t>ETH_RXCTL_M0</t>
  </si>
  <si>
    <t>PDM_SDI0_M1</t>
  </si>
  <si>
    <t>UART7_RX_M1</t>
  </si>
  <si>
    <t>SARADC2_IN1</t>
  </si>
  <si>
    <t>GPIO6_B6</t>
  </si>
  <si>
    <t>VI_CIF_D14_M0</t>
  </si>
  <si>
    <t>PDM_SDI1_M1</t>
  </si>
  <si>
    <t>UART7_RTSN_M1</t>
  </si>
  <si>
    <t>SARADC2_IN2</t>
  </si>
  <si>
    <t>GPIO6_B7</t>
  </si>
  <si>
    <t>VI_CIF_D15_M0</t>
  </si>
  <si>
    <t>ETH_MDIO_M0</t>
  </si>
  <si>
    <t>PDM_CLK1_M1</t>
  </si>
  <si>
    <t>UART7_CTSN_M1</t>
  </si>
  <si>
    <t>SARADC2_IN3</t>
  </si>
  <si>
    <t>GPIO6_C0</t>
  </si>
  <si>
    <t>VI_CIF_VSYNC_M0</t>
  </si>
  <si>
    <t>ETH_MDC_M0</t>
  </si>
  <si>
    <t>PWM0_CH0_M2</t>
  </si>
  <si>
    <t>UART3_RTSN_M2</t>
  </si>
  <si>
    <t>I2C2_SCL_M2</t>
  </si>
  <si>
    <t>SARADC2_IN4</t>
  </si>
  <si>
    <t>GPIO6_C1</t>
  </si>
  <si>
    <t>VI_CIF_CLKIN_M0</t>
  </si>
  <si>
    <t>ETH_CLK_25M_OUT_M0</t>
  </si>
  <si>
    <t>PWM0_CH1_M2</t>
  </si>
  <si>
    <t>UART3_CTSN_M2</t>
  </si>
  <si>
    <t>SARADC2_IN5</t>
  </si>
  <si>
    <t>GPIO6_C2</t>
  </si>
  <si>
    <t>VI_CIF_CLKOUT_M0</t>
  </si>
  <si>
    <t>ETH_TXCLK_M0</t>
  </si>
  <si>
    <t>FEPHY_LEDLINK_M2</t>
  </si>
  <si>
    <t>PWM0_CH2_M2</t>
  </si>
  <si>
    <t>UART3_TX_M2</t>
  </si>
  <si>
    <t>SARADC2_IN6</t>
  </si>
  <si>
    <t>GPIO6_C3</t>
  </si>
  <si>
    <t>VI_CIF_HSYNC_M0</t>
  </si>
  <si>
    <t>ETH_RXCLK_M0</t>
  </si>
  <si>
    <t>FEPHY_LEDSPD_M2</t>
  </si>
  <si>
    <t>PWM0_CH3_M2</t>
  </si>
  <si>
    <t>UART3_RX_M2</t>
  </si>
  <si>
    <t>I2C2_SDA_M2</t>
  </si>
  <si>
    <t>SARADC2_IN7</t>
  </si>
  <si>
    <t>GPIO7_A0</t>
  </si>
  <si>
    <t>SAI0_SCLK_M0</t>
  </si>
  <si>
    <t>PWM2_CH4_M1</t>
  </si>
  <si>
    <t>GPIO7_A1</t>
  </si>
  <si>
    <t>AUPLL_CLK_IN</t>
  </si>
  <si>
    <t>I2C4_SCL_M3</t>
  </si>
  <si>
    <t>PDM_CLK1_M0</t>
  </si>
  <si>
    <t>PWM2_CH5_M1</t>
  </si>
  <si>
    <t>GPIO7_A2</t>
  </si>
  <si>
    <t>SAI0_MCLK_M0</t>
  </si>
  <si>
    <t>PWM2_CH6_M1</t>
  </si>
  <si>
    <t>GPIO7_A3</t>
  </si>
  <si>
    <t>SAI0_LRCK_M0</t>
  </si>
  <si>
    <t>DSM_AUD_LN</t>
  </si>
  <si>
    <t>PWM2_CH7_M1</t>
  </si>
  <si>
    <t>GPIO7_A4</t>
  </si>
  <si>
    <t>I2C4_SDA_M3</t>
  </si>
  <si>
    <t>PDM_CLK0_M0</t>
  </si>
  <si>
    <t>UART2_CTSN_M1</t>
  </si>
  <si>
    <t>GPIO7_A5</t>
  </si>
  <si>
    <t>SAI0_SDO0_M0</t>
  </si>
  <si>
    <t>DSM_AUD_LP</t>
  </si>
  <si>
    <t>GPIO7_A6</t>
  </si>
  <si>
    <t>SAI0_SDI0_M0</t>
  </si>
  <si>
    <t>PDM_SDI0_M0</t>
  </si>
  <si>
    <t>GPIO7_A7</t>
  </si>
  <si>
    <t>SAI0_SDI3_M0</t>
  </si>
  <si>
    <t>SAI0_SDO1_M0</t>
  </si>
  <si>
    <t>PDM_SDI3_M0</t>
  </si>
  <si>
    <t>UART2_RTSN_M1</t>
  </si>
  <si>
    <t>GPIO7_B0</t>
  </si>
  <si>
    <t>SAI0_SDI2_M0</t>
  </si>
  <si>
    <t>SAI0_SDO2_M0</t>
  </si>
  <si>
    <t>PDM_SDI2_M0</t>
  </si>
  <si>
    <t>DSM_AUD_RN</t>
  </si>
  <si>
    <t>I2C1_SCL_M3</t>
  </si>
  <si>
    <t>UART2_RX_M1</t>
  </si>
  <si>
    <t>GPIO7_B1</t>
  </si>
  <si>
    <t>SAI0_SDI1_M0</t>
  </si>
  <si>
    <t>SAI0_SDO3_M0</t>
  </si>
  <si>
    <t>PDM_SDI1_M0</t>
  </si>
  <si>
    <t>DSM_AUD_RP</t>
  </si>
  <si>
    <t>I2C1_SDA_M3</t>
  </si>
  <si>
    <t>UART2_TX_M1</t>
  </si>
  <si>
    <t>LVDS_RX0_D0P</t>
  </si>
  <si>
    <t>LVDS_RX0_D0N</t>
  </si>
  <si>
    <t>LVDS_RX0_D1P</t>
  </si>
  <si>
    <t>LVDS_RX0_D1N</t>
  </si>
  <si>
    <t>LVDS_RX0_D2P</t>
  </si>
  <si>
    <t>LVDS_RX0_D2N</t>
  </si>
  <si>
    <t>LVDS_RX0_D3P</t>
  </si>
  <si>
    <t>LVDS_RX0_D3N</t>
  </si>
  <si>
    <t>LVDS_RX0_CLK0P</t>
  </si>
  <si>
    <t>LVDS_RX0_CLK0N</t>
  </si>
  <si>
    <t>LVDS_RX0_CLK1P</t>
  </si>
  <si>
    <t>LVDS_RX0_CLK1N</t>
  </si>
  <si>
    <t>LVDS_RX1_D0P</t>
  </si>
  <si>
    <t>LVDS_RX1_D0N</t>
  </si>
  <si>
    <t>LVDS_RX1_D1P</t>
  </si>
  <si>
    <t>LVDS_RX1_D1N</t>
  </si>
  <si>
    <t>LVDS_RX1_D2P</t>
  </si>
  <si>
    <t>LVDS_RX1_D2N</t>
  </si>
  <si>
    <t>LVDS_RX1_D3P</t>
  </si>
  <si>
    <t>LVDS_RX1_D3N</t>
  </si>
  <si>
    <t>LVDS_RX1_CLK0P</t>
  </si>
  <si>
    <t>LVDS_RX1_CLK0N</t>
  </si>
  <si>
    <t>LVDS_RX1_CLK1P</t>
  </si>
  <si>
    <t>LVDS_RX1_CLK1N</t>
  </si>
  <si>
    <t>ACODEC_MIC0P</t>
  </si>
  <si>
    <t>ACODEC_MIC0N</t>
  </si>
  <si>
    <t>ACODEC_MIC1P</t>
  </si>
  <si>
    <t>ACODEC_MIC1N</t>
  </si>
  <si>
    <t>NA</t>
  </si>
  <si>
    <t>200K</t>
  </si>
  <si>
    <t>DDR3_DQ0</t>
  </si>
  <si>
    <t>DDR4_DQL0_A</t>
  </si>
  <si>
    <t>LPDDR3_DQ2</t>
  </si>
  <si>
    <t>LPDDR4_DQ8_A</t>
  </si>
  <si>
    <t>DDR3_DQ1</t>
  </si>
  <si>
    <t>DDR4_DQL1_A</t>
  </si>
  <si>
    <t>LPDDR3_DQ6</t>
  </si>
  <si>
    <t>LPDDR4_DQ9_A</t>
  </si>
  <si>
    <t>DDR3_DQ2</t>
  </si>
  <si>
    <t>DDR4_DQL2_A</t>
  </si>
  <si>
    <t>LPDDR3_DQ4</t>
  </si>
  <si>
    <t>LPDDR4_DQ10_A</t>
  </si>
  <si>
    <t>DDR3_DQ3</t>
  </si>
  <si>
    <t>DDR4_DQL3_A</t>
  </si>
  <si>
    <t>LPDDR3_DQ0</t>
  </si>
  <si>
    <t>LPDDR4_DQ11_A</t>
  </si>
  <si>
    <t>DDR3_DQ4</t>
  </si>
  <si>
    <t>DDR4_DQL4_A</t>
  </si>
  <si>
    <t>LPDDR3_DQ3</t>
  </si>
  <si>
    <t>LPDDR4_DQ12_A</t>
  </si>
  <si>
    <t>DDR3_DQ5</t>
  </si>
  <si>
    <t>DDR4_DQL5_A</t>
  </si>
  <si>
    <t>LPDDR3_DQ7</t>
  </si>
  <si>
    <t>LPDDR4_DQ13_A</t>
  </si>
  <si>
    <t>DDR3_DQ6</t>
  </si>
  <si>
    <t>DDR4_DQL6_A</t>
  </si>
  <si>
    <t>LPDDR3_DQ5</t>
  </si>
  <si>
    <t>LPDDR4_DQ14_A</t>
  </si>
  <si>
    <t>DDR3_DQ7</t>
  </si>
  <si>
    <t>DDR4_DQL7_A</t>
  </si>
  <si>
    <t>LPDDR3_DQ1</t>
  </si>
  <si>
    <t>LPDDR4_DQ15_A</t>
  </si>
  <si>
    <t>DDR3_DM0</t>
  </si>
  <si>
    <t>DDR4_DML_A</t>
  </si>
  <si>
    <t>LPDDR3_DM0</t>
  </si>
  <si>
    <t>LPDDR4_DM1_A</t>
  </si>
  <si>
    <t>DDR3_DQS0P</t>
  </si>
  <si>
    <t>DDR4_DQSL_P_A</t>
  </si>
  <si>
    <t>LPDDR3_DQS0P</t>
  </si>
  <si>
    <t>LPDDR4_DQS1P_A</t>
  </si>
  <si>
    <t>DDR3_DQS0N</t>
  </si>
  <si>
    <t>DDR4_DQSL_N_A</t>
  </si>
  <si>
    <t>LPDDR3_DQS0N</t>
  </si>
  <si>
    <t>LPDDR4_DQS1N_A</t>
  </si>
  <si>
    <t>DDR3_DQ8</t>
  </si>
  <si>
    <t>DDR4_DQU0_A</t>
  </si>
  <si>
    <t>LPDDR3_DQ10</t>
  </si>
  <si>
    <t>LPDDR4_DQ0_B</t>
  </si>
  <si>
    <t>DDR3_DQ9</t>
  </si>
  <si>
    <t>DDR4_DQU1_A</t>
  </si>
  <si>
    <t>LPDDR3_DQ11</t>
  </si>
  <si>
    <t>LPDDR4_DQ1_B</t>
  </si>
  <si>
    <t>DDR3_DQ10</t>
  </si>
  <si>
    <t>DDR4_DQU2_A</t>
  </si>
  <si>
    <t>LPDDR3_DQ8</t>
  </si>
  <si>
    <t>LPDDR4_DQ2_B</t>
  </si>
  <si>
    <t>DDR3_DQ11</t>
  </si>
  <si>
    <t>DDR4_DQU3_A</t>
  </si>
  <si>
    <t>LPDDR3_DQ9</t>
  </si>
  <si>
    <t>LPDDR4_DQ3_B</t>
  </si>
  <si>
    <t>DDR3_DQ12</t>
  </si>
  <si>
    <t>DDR4_DQU4_A</t>
  </si>
  <si>
    <t>LPDDR3_DQ12</t>
  </si>
  <si>
    <t>LPDDR4_DQ4_B</t>
  </si>
  <si>
    <t>DDR3_DQ13</t>
  </si>
  <si>
    <t>DDR4_DQU5_A</t>
  </si>
  <si>
    <t>LPDDR3_DQ13</t>
  </si>
  <si>
    <t>LPDDR4_DQ5_B</t>
  </si>
  <si>
    <t>DDR3_DQ14</t>
  </si>
  <si>
    <t>DDR4_DQU6_A</t>
  </si>
  <si>
    <t>LPDDR3_DQ14</t>
  </si>
  <si>
    <t>LPDDR4_DQ6_B</t>
  </si>
  <si>
    <t>DDR3_DQ15</t>
  </si>
  <si>
    <t>DDR4_DQU7_A</t>
  </si>
  <si>
    <t>LPDDR3_DQ15</t>
  </si>
  <si>
    <t>LPDDR4_DQ7_B</t>
  </si>
  <si>
    <t>DDR3_DM1</t>
  </si>
  <si>
    <t>DDR4_DMU_A</t>
  </si>
  <si>
    <t>LPDDR3_DM1</t>
  </si>
  <si>
    <t>LPDDR4_DM0_B</t>
  </si>
  <si>
    <t>DDR3_DQS1P</t>
  </si>
  <si>
    <t>DDR4_DQSU_P_A</t>
  </si>
  <si>
    <t>LPDDR3_DQS1P</t>
  </si>
  <si>
    <t>LPDDR4_DQS0P_B</t>
  </si>
  <si>
    <t>DDR3_DQS1N</t>
  </si>
  <si>
    <t>DDR4_DQSU_N_A</t>
  </si>
  <si>
    <t>LPDDR3_DQS1N</t>
  </si>
  <si>
    <t>LPDDR4_DQS0N_B</t>
  </si>
  <si>
    <t>DDR3_DQ16</t>
  </si>
  <si>
    <t>DDR4_DQL0_B</t>
  </si>
  <si>
    <t>LPDDR3_DQ19</t>
  </si>
  <si>
    <t>LPDDR4_DQ0_A</t>
  </si>
  <si>
    <t>DDR3_DQ17</t>
  </si>
  <si>
    <t>DDR4_DQL1_B</t>
  </si>
  <si>
    <t>LPDDR3_DQ18</t>
  </si>
  <si>
    <t>LPDDR4_DQ1_A</t>
  </si>
  <si>
    <t>DDR3_DQ18</t>
  </si>
  <si>
    <t>DDR4_DQL2_B</t>
  </si>
  <si>
    <t>LPDDR3_DQ23</t>
  </si>
  <si>
    <t>LPDDR4_DQ2_A</t>
  </si>
  <si>
    <t>DDR3_DQ19</t>
  </si>
  <si>
    <t>DDR4_DQL3_B</t>
  </si>
  <si>
    <t>LPDDR3_DQ22</t>
  </si>
  <si>
    <t>LPDDR4_DQ3_A</t>
  </si>
  <si>
    <t>DDR3_DQ20</t>
  </si>
  <si>
    <t>DDR4_DQL4_B</t>
  </si>
  <si>
    <t>LPDDR3_DQ21</t>
  </si>
  <si>
    <t>LPDDR4_DQ4_A</t>
  </si>
  <si>
    <t>DDR3_DQ21</t>
  </si>
  <si>
    <t>DDR4_DQL5_B</t>
  </si>
  <si>
    <t>LPDDR3_DQ16</t>
  </si>
  <si>
    <t>LPDDR4_DQ5_A</t>
  </si>
  <si>
    <t>DDR3_DQ22</t>
  </si>
  <si>
    <t>DDR4_DQL6_B</t>
  </si>
  <si>
    <t>LPDDR3_DQ17</t>
  </si>
  <si>
    <t>LPDDR4_DQ6_A</t>
  </si>
  <si>
    <t>DDR3_DQ23</t>
  </si>
  <si>
    <t>DDR4_DQL7_B</t>
  </si>
  <si>
    <t>LPDDR3_DQ20</t>
  </si>
  <si>
    <t>LPDDR4_DQ7_A</t>
  </si>
  <si>
    <t>DDR3_DM2</t>
  </si>
  <si>
    <t>DDR4_DML_B</t>
  </si>
  <si>
    <t>LPDDR3_DM2</t>
  </si>
  <si>
    <t>LPDDR4_DM0_A</t>
  </si>
  <si>
    <t>DDR3_DQS2P</t>
  </si>
  <si>
    <t>DDR4_DQSL_P_B</t>
  </si>
  <si>
    <t>LPDDR3_DQS2P</t>
  </si>
  <si>
    <t>LPDDR4_DQS0P_A</t>
  </si>
  <si>
    <t>DDR3_DQS2N</t>
  </si>
  <si>
    <t>DDR4_DQSL_N_B</t>
  </si>
  <si>
    <t>LPDDR3_DQS2N</t>
  </si>
  <si>
    <t>LPDDR4_DQS0N_A</t>
  </si>
  <si>
    <t>DDR3_DQ24</t>
  </si>
  <si>
    <t>DDR4_DQU0_B</t>
  </si>
  <si>
    <t>LPDDR3_DQ30</t>
  </si>
  <si>
    <t>LPDDR4_DQ8_B</t>
  </si>
  <si>
    <t>DDR3_DQ25</t>
  </si>
  <si>
    <t>DDR4_DQU1_B</t>
  </si>
  <si>
    <t>LPDDR3_DQ31</t>
  </si>
  <si>
    <t>LPDDR4_DQ9_B</t>
  </si>
  <si>
    <t>DDR3_DQ26</t>
  </si>
  <si>
    <t>DDR4_DQU2_B</t>
  </si>
  <si>
    <t>LPDDR3_DQ28</t>
  </si>
  <si>
    <t>LPDDR4_DQ10_B</t>
  </si>
  <si>
    <t>DDR3_DQ27</t>
  </si>
  <si>
    <t>DDR4_DQU3_B</t>
  </si>
  <si>
    <t>LPDDR3_DQ29</t>
  </si>
  <si>
    <t>LPDDR4_DQ11_B</t>
  </si>
  <si>
    <t>DDR3_DQ28</t>
  </si>
  <si>
    <t>DDR4_DQU4_B</t>
  </si>
  <si>
    <t>LPDDR3_DQ24</t>
  </si>
  <si>
    <t>LPDDR4_DQ12_B</t>
  </si>
  <si>
    <t>DDR3_DQ29</t>
  </si>
  <si>
    <t>DDR4_DQU5_B</t>
  </si>
  <si>
    <t>LPDDR3_DQ25</t>
  </si>
  <si>
    <t>LPDDR4_DQ13_B</t>
  </si>
  <si>
    <t>DDR3_DQ30</t>
  </si>
  <si>
    <t>DDR4_DQU6_B</t>
  </si>
  <si>
    <t>LPDDR3_DQ26</t>
  </si>
  <si>
    <t>LPDDR4_DQ14_B</t>
  </si>
  <si>
    <t>DDR3_DQ31</t>
  </si>
  <si>
    <t>DDR4_DQU7_B</t>
  </si>
  <si>
    <t>LPDDR3_DQ27</t>
  </si>
  <si>
    <t>LPDDR4_DQ15_B</t>
  </si>
  <si>
    <t>DDR3_DM3</t>
  </si>
  <si>
    <t>DDR4_DMU_B</t>
  </si>
  <si>
    <t>LPDDR3_DM3</t>
  </si>
  <si>
    <t>LPDDR4_DM1_B</t>
  </si>
  <si>
    <t>DDR3_DQS3P</t>
  </si>
  <si>
    <t>DDR4_DQSU_P_B</t>
  </si>
  <si>
    <t>LPDDR3_DQS3P</t>
  </si>
  <si>
    <t>LPDDR4_DQS1P_B</t>
  </si>
  <si>
    <t>DDR3_DQS3N</t>
  </si>
  <si>
    <t>DDR4_DQSU_N_B</t>
  </si>
  <si>
    <t>LPDDR3_DQS3N</t>
  </si>
  <si>
    <t>LPDDR4_DQS1N_B</t>
  </si>
  <si>
    <t>DDR3_A0</t>
  </si>
  <si>
    <t>DDR4_ODT1</t>
  </si>
  <si>
    <t>LPDDR3_A0</t>
  </si>
  <si>
    <t>LPDDR4_ODT1_B</t>
  </si>
  <si>
    <t>DDR3_A1</t>
  </si>
  <si>
    <t>DDR4_A8</t>
  </si>
  <si>
    <t>LPDDR3_A1</t>
  </si>
  <si>
    <t>LPDDR4_CKE0_A</t>
  </si>
  <si>
    <t>DDR3_A2</t>
  </si>
  <si>
    <t>DDR4_BG1</t>
  </si>
  <si>
    <t>LPDDR3_A2</t>
  </si>
  <si>
    <t>LPDDR4_ODT1_A</t>
  </si>
  <si>
    <t>DDR3_A3</t>
  </si>
  <si>
    <t>DDR4_A0</t>
  </si>
  <si>
    <t>LPDDR3_A3</t>
  </si>
  <si>
    <t>LPDDR4_CKE1_A</t>
  </si>
  <si>
    <t>DDR3_A4</t>
  </si>
  <si>
    <t>DDR4_A7</t>
  </si>
  <si>
    <t>LPDDR3_A4</t>
  </si>
  <si>
    <t>LPDDR4_ODT0_A</t>
  </si>
  <si>
    <t>DDR3_A5</t>
  </si>
  <si>
    <t>DDR4_A9</t>
  </si>
  <si>
    <t>LPDDR3_A5</t>
  </si>
  <si>
    <t>LPDDR4_A5_A</t>
  </si>
  <si>
    <t>DDR3_A6</t>
  </si>
  <si>
    <t>DDR4_A4</t>
  </si>
  <si>
    <t>LPDDR3_A6</t>
  </si>
  <si>
    <t>LPDDR4_CLKP_A</t>
  </si>
  <si>
    <t>DDR3_A7</t>
  </si>
  <si>
    <t>DDR4_A11</t>
  </si>
  <si>
    <t>LPDDR3_A7</t>
  </si>
  <si>
    <t>LPDDR4_A2_A</t>
  </si>
  <si>
    <t>DDR3_A8</t>
  </si>
  <si>
    <t>DDR4_A10</t>
  </si>
  <si>
    <t>LPDDR3_A8</t>
  </si>
  <si>
    <t>LPDDR4_CLKN_A</t>
  </si>
  <si>
    <t>DDR3_A9</t>
  </si>
  <si>
    <t>DDR4_A2</t>
  </si>
  <si>
    <t>LPDDR3_A9</t>
  </si>
  <si>
    <t>LPDDR4_A4_A</t>
  </si>
  <si>
    <t>DDR3_A10</t>
  </si>
  <si>
    <t>DDR4_A15_CASN</t>
  </si>
  <si>
    <t>LPDDR4_A0_B</t>
  </si>
  <si>
    <t>DDR3_A11</t>
  </si>
  <si>
    <t>DDR4_A16_RASN</t>
  </si>
  <si>
    <t>LPDDR4_CSN0_B</t>
  </si>
  <si>
    <t>DDR3_A12</t>
  </si>
  <si>
    <t>DDR4_A5</t>
  </si>
  <si>
    <t>LPDDR4_ODT0_B</t>
  </si>
  <si>
    <t>DDR3_A13</t>
  </si>
  <si>
    <t>DDR4_A13</t>
  </si>
  <si>
    <t>LPDDR4_A3_A</t>
  </si>
  <si>
    <t>DDR3_A14</t>
  </si>
  <si>
    <t>DDR4_A14_WEN</t>
  </si>
  <si>
    <t>LPDDR4_CSN1_B</t>
  </si>
  <si>
    <t>DDR3_A15</t>
  </si>
  <si>
    <t>DDR4_A3</t>
  </si>
  <si>
    <t>LPDDR4_A5_B</t>
  </si>
  <si>
    <t>DDR3_BA0</t>
  </si>
  <si>
    <t>DDR4_CSN1</t>
  </si>
  <si>
    <t>DDR3_BA1</t>
  </si>
  <si>
    <t>DDR4_A1</t>
  </si>
  <si>
    <t>LPDDR4_CKE0_B</t>
  </si>
  <si>
    <t>DDR3_BA2</t>
  </si>
  <si>
    <t>DDR4_A6</t>
  </si>
  <si>
    <t>LPDDR4_A0_A</t>
  </si>
  <si>
    <t>DDR3_RASN</t>
  </si>
  <si>
    <t>DDR4_A12</t>
  </si>
  <si>
    <t>LPDDR4_A1_A</t>
  </si>
  <si>
    <t>DDR3_CASN</t>
  </si>
  <si>
    <t>DDR4_CKE</t>
  </si>
  <si>
    <t>LPDDR4_A1_B</t>
  </si>
  <si>
    <t>DDR3_WEN</t>
  </si>
  <si>
    <t>DDR4_BA1</t>
  </si>
  <si>
    <t>LPDDR4_CKE1_B</t>
  </si>
  <si>
    <t>DDR3_CLKP</t>
  </si>
  <si>
    <t>DDR4_CLKP</t>
  </si>
  <si>
    <t>LPDDR3_CLKP</t>
  </si>
  <si>
    <t>LPDDR4_CLKP_B</t>
  </si>
  <si>
    <t>DDR3_CLKN</t>
  </si>
  <si>
    <t>DDR4_CLKN</t>
  </si>
  <si>
    <t>LPDDR3_CLKN</t>
  </si>
  <si>
    <t>LPDDR4_CLKN_B</t>
  </si>
  <si>
    <t>DDR3_CKE</t>
  </si>
  <si>
    <t>DDR4_ACTN</t>
  </si>
  <si>
    <t>LPDDR3_CKE</t>
  </si>
  <si>
    <t>LPDDR4_A3_B</t>
  </si>
  <si>
    <t>DDR3_ODT0</t>
  </si>
  <si>
    <t>DDR4_CSN0</t>
  </si>
  <si>
    <t>LPDDR3_ODT0</t>
  </si>
  <si>
    <t>LPDDR4_A2_B</t>
  </si>
  <si>
    <t>DDR3_ODT1</t>
  </si>
  <si>
    <t>DDR4_BG0</t>
  </si>
  <si>
    <t>LPDDR3_ODT1</t>
  </si>
  <si>
    <t>LPDDR4_CSN1_A</t>
  </si>
  <si>
    <t>DDR3_CSN0</t>
  </si>
  <si>
    <t>DDR4_ODT0</t>
  </si>
  <si>
    <t>LPDDR3_CSN0</t>
  </si>
  <si>
    <t>LPDDR4_A4_B</t>
  </si>
  <si>
    <t>DDR3_CSN1</t>
  </si>
  <si>
    <t>DDR4_BA0</t>
  </si>
  <si>
    <t>LPDDR3_CSN1</t>
  </si>
  <si>
    <t>LPDDR4_CSN0_A</t>
  </si>
  <si>
    <t>DDR3_RESETN</t>
  </si>
  <si>
    <t>DDR4_RESETN</t>
  </si>
  <si>
    <t>LPDDR4_RESETN</t>
  </si>
  <si>
    <t>VDDQ/2?</t>
  </si>
  <si>
    <t>1.35V
1.5V
1.2V
1.1V</t>
  </si>
  <si>
    <t>1.35V,1.5V,1.2V,1.1V,0.6V</t>
  </si>
  <si>
    <t>0.75~1.10V,0.95V</t>
  </si>
  <si>
    <t>0.8~1V,0.9V</t>
  </si>
  <si>
    <t>I2C3_SDA_M0/PWM0_CH6_M0/PWR_CTRL2/GPIO0_C1</t>
  </si>
  <si>
    <t>V1.1</t>
    <phoneticPr fontId="1" type="noConversion"/>
  </si>
  <si>
    <t>V1.0</t>
    <phoneticPr fontId="1" type="noConversion"/>
  </si>
  <si>
    <t>LinXu</t>
    <phoneticPr fontId="1" type="noConversion"/>
  </si>
  <si>
    <t>TSADC_SARADC1&amp;2_AVDD_1V8</t>
    <phoneticPr fontId="1" type="noConversion"/>
  </si>
  <si>
    <t>TSADC/SARADC1</t>
    <phoneticPr fontId="1" type="noConversion"/>
  </si>
  <si>
    <t>TSADC/SARADC1&amp;2</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</si>
</sst>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F400]h:mm:ss\ AM/PM"/>
    <numFmt numFmtId="177" formatCode="[$-14809]dd/mm/yyyy;@"/>
    <numFmt numFmtId="178" formatCode="0_ "/>
    <numFmt numFmtId="179" formatCode="0_);\(0\)"/>
  </numFmts>
  <fonts count="47" x14ac:knownFonts="1">
    <font>
      <sz val="10"/>
      <name val="Arial"/>
      <charset val="134"/>
    </font>
    <font>
      <sz val="9"/>
      <name val="Arial"/>
      <family val="2"/>
    </font>
    <font>
      <sz val="9"/>
      <color theme="1"/>
      <name val="Verdana"/>
      <family val="2"/>
    </font>
    <font>
      <b/>
      <sz val="9"/>
      <name val="Verdana"/>
      <family val="2"/>
    </font>
    <font>
      <sz val="9"/>
      <name val="Verdana"/>
      <family val="2"/>
    </font>
    <font>
      <sz val="9"/>
      <color theme="1"/>
      <name val="宋体"/>
      <family val="3"/>
      <charset val="134"/>
    </font>
    <font>
      <b/>
      <sz val="9"/>
      <name val="宋体"/>
      <family val="3"/>
      <charset val="134"/>
      <scheme val="minor"/>
    </font>
    <font>
      <sz val="12"/>
      <name val="宋体"/>
      <family val="3"/>
      <charset val="134"/>
    </font>
    <font>
      <sz val="11"/>
      <color theme="1"/>
      <name val="宋体"/>
      <family val="3"/>
      <charset val="134"/>
      <scheme val="minor"/>
    </font>
    <font>
      <sz val="11"/>
      <color theme="1"/>
      <name val="Arial"/>
      <family val="2"/>
    </font>
    <font>
      <sz val="24"/>
      <name val="Arial"/>
      <family val="2"/>
    </font>
    <font>
      <sz val="10"/>
      <name val="宋体"/>
      <family val="3"/>
      <charset val="134"/>
    </font>
    <font>
      <sz val="10"/>
      <name val="宋体"/>
      <family val="3"/>
      <charset val="134"/>
      <scheme val="minor"/>
    </font>
    <font>
      <sz val="11"/>
      <name val="宋体"/>
      <family val="3"/>
      <charset val="134"/>
      <scheme val="minor"/>
    </font>
    <font>
      <b/>
      <sz val="10"/>
      <name val="Arial"/>
      <family val="2"/>
    </font>
    <font>
      <sz val="11"/>
      <name val="Arial"/>
      <family val="2"/>
    </font>
    <font>
      <sz val="36"/>
      <name val="微软雅黑"/>
      <family val="2"/>
      <charset val="134"/>
    </font>
    <font>
      <sz val="24"/>
      <name val="宋体"/>
      <family val="3"/>
      <charset val="134"/>
      <scheme val="minor"/>
    </font>
    <font>
      <sz val="9"/>
      <name val="宋体"/>
      <family val="3"/>
      <charset val="134"/>
    </font>
    <font>
      <b/>
      <sz val="9"/>
      <name val="宋体"/>
      <family val="3"/>
      <charset val="134"/>
    </font>
    <font>
      <b/>
      <sz val="16"/>
      <color rgb="FF0071C5"/>
      <name val="宋体"/>
      <family val="3"/>
      <charset val="134"/>
    </font>
    <font>
      <b/>
      <sz val="9"/>
      <color rgb="FF0071C5"/>
      <name val="宋体"/>
      <family val="3"/>
      <charset val="134"/>
    </font>
    <font>
      <b/>
      <i/>
      <sz val="14"/>
      <color rgb="FF0066FF"/>
      <name val="宋体"/>
      <family val="3"/>
      <charset val="134"/>
    </font>
    <font>
      <b/>
      <i/>
      <sz val="12"/>
      <color indexed="10"/>
      <name val="宋体"/>
      <family val="3"/>
      <charset val="134"/>
    </font>
    <font>
      <b/>
      <sz val="22"/>
      <color rgb="FF3366FF"/>
      <name val="宋体"/>
      <family val="3"/>
      <charset val="134"/>
    </font>
    <font>
      <b/>
      <sz val="14"/>
      <color rgb="FF0066FF"/>
      <name val="宋体"/>
      <family val="3"/>
      <charset val="134"/>
    </font>
    <font>
      <sz val="11"/>
      <color indexed="8"/>
      <name val="Calibri"/>
      <family val="2"/>
    </font>
    <font>
      <sz val="11"/>
      <color indexed="9"/>
      <name val="Calibri"/>
      <family val="2"/>
    </font>
    <font>
      <sz val="11"/>
      <color indexed="6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b/>
      <sz val="11"/>
      <color indexed="63"/>
      <name val="Calibri"/>
      <family val="2"/>
    </font>
    <font>
      <b/>
      <sz val="18"/>
      <color indexed="56"/>
      <name val="Cambria"/>
      <family val="1"/>
    </font>
    <font>
      <b/>
      <sz val="11"/>
      <color indexed="8"/>
      <name val="Calibri"/>
      <family val="2"/>
    </font>
    <font>
      <sz val="11"/>
      <color indexed="10"/>
      <name val="Calibri"/>
      <family val="2"/>
    </font>
    <font>
      <sz val="12"/>
      <name val="新細明體"/>
      <family val="1"/>
    </font>
    <font>
      <sz val="12"/>
      <color indexed="8"/>
      <name val="新細明體"/>
      <family val="1"/>
    </font>
    <font>
      <b/>
      <sz val="9"/>
      <color rgb="FF00B0F0"/>
      <name val="宋体"/>
      <family val="3"/>
      <charset val="134"/>
    </font>
    <font>
      <b/>
      <sz val="9"/>
      <color rgb="FFFFC000"/>
      <name val="宋体"/>
      <family val="3"/>
      <charset val="134"/>
    </font>
    <font>
      <sz val="10"/>
      <name val="Arial"/>
      <family val="2"/>
    </font>
  </fonts>
  <fills count="29">
    <fill>
      <patternFill patternType="none"/>
    </fill>
    <fill>
      <patternFill patternType="gray125"/>
    </fill>
    <fill>
      <patternFill patternType="solid">
        <fgColor theme="0"/>
        <bgColor indexed="64"/>
      </patternFill>
    </fill>
    <fill>
      <patternFill patternType="solid">
        <fgColor rgb="FF00B050"/>
        <bgColor indexed="64"/>
      </patternFill>
    </fill>
    <fill>
      <patternFill patternType="solid">
        <fgColor rgb="FF00B0F0"/>
        <bgColor indexed="64"/>
      </patternFill>
    </fill>
    <fill>
      <patternFill patternType="solid">
        <fgColor rgb="FFFFFF00"/>
        <bgColor indexed="64"/>
      </patternFill>
    </fill>
    <fill>
      <patternFill patternType="solid">
        <fgColor indexed="9"/>
        <bgColor indexed="64"/>
      </patternFill>
    </fill>
    <fill>
      <patternFill patternType="solid">
        <fgColor indexed="31"/>
        <bgColor indexed="64"/>
      </patternFill>
    </fill>
    <fill>
      <patternFill patternType="solid">
        <fgColor indexed="45"/>
        <bgColor indexed="64"/>
      </patternFill>
    </fill>
    <fill>
      <patternFill patternType="solid">
        <fgColor indexed="42"/>
        <bgColor indexed="64"/>
      </patternFill>
    </fill>
    <fill>
      <patternFill patternType="solid">
        <fgColor indexed="46"/>
        <bgColor indexed="64"/>
      </patternFill>
    </fill>
    <fill>
      <patternFill patternType="solid">
        <fgColor indexed="27"/>
        <bgColor indexed="64"/>
      </patternFill>
    </fill>
    <fill>
      <patternFill patternType="solid">
        <fgColor indexed="47"/>
        <bgColor indexed="64"/>
      </patternFill>
    </fill>
    <fill>
      <patternFill patternType="solid">
        <fgColor indexed="44"/>
        <bgColor indexed="64"/>
      </patternFill>
    </fill>
    <fill>
      <patternFill patternType="solid">
        <fgColor indexed="29"/>
        <bgColor indexed="64"/>
      </patternFill>
    </fill>
    <fill>
      <patternFill patternType="solid">
        <fgColor indexed="11"/>
        <bgColor indexed="64"/>
      </patternFill>
    </fill>
    <fill>
      <patternFill patternType="solid">
        <fgColor indexed="51"/>
        <bgColor indexed="64"/>
      </patternFill>
    </fill>
    <fill>
      <patternFill patternType="solid">
        <fgColor indexed="30"/>
        <bgColor indexed="64"/>
      </patternFill>
    </fill>
    <fill>
      <patternFill patternType="solid">
        <fgColor indexed="36"/>
        <bgColor indexed="64"/>
      </patternFill>
    </fill>
    <fill>
      <patternFill patternType="solid">
        <fgColor indexed="49"/>
        <bgColor indexed="64"/>
      </patternFill>
    </fill>
    <fill>
      <patternFill patternType="solid">
        <fgColor indexed="52"/>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2"/>
        <bgColor indexed="64"/>
      </patternFill>
    </fill>
    <fill>
      <patternFill patternType="solid">
        <fgColor indexed="55"/>
        <bgColor indexed="64"/>
      </patternFill>
    </fill>
    <fill>
      <patternFill patternType="solid">
        <fgColor indexed="43"/>
        <bgColor indexed="64"/>
      </patternFill>
    </fill>
    <fill>
      <patternFill patternType="solid">
        <fgColor indexed="26"/>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medium">
        <color theme="0"/>
      </right>
      <top style="medium">
        <color auto="1"/>
      </top>
      <bottom style="medium">
        <color theme="0"/>
      </bottom>
      <diagonal/>
    </border>
    <border>
      <left style="medium">
        <color theme="0"/>
      </left>
      <right style="medium">
        <color theme="0"/>
      </right>
      <top style="medium">
        <color auto="1"/>
      </top>
      <bottom style="medium">
        <color theme="0"/>
      </bottom>
      <diagonal/>
    </border>
    <border>
      <left style="medium">
        <color auto="1"/>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auto="1"/>
      </left>
      <right style="medium">
        <color theme="0"/>
      </right>
      <top style="medium">
        <color theme="0"/>
      </top>
      <bottom style="medium">
        <color auto="1"/>
      </bottom>
      <diagonal/>
    </border>
    <border>
      <left style="medium">
        <color theme="0"/>
      </left>
      <right style="medium">
        <color theme="0"/>
      </right>
      <top style="medium">
        <color theme="0"/>
      </top>
      <bottom style="medium">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medium">
        <color theme="0"/>
      </left>
      <right style="medium">
        <color auto="1"/>
      </right>
      <top style="medium">
        <color auto="1"/>
      </top>
      <bottom style="medium">
        <color theme="0"/>
      </bottom>
      <diagonal/>
    </border>
    <border>
      <left style="medium">
        <color theme="0"/>
      </left>
      <right style="medium">
        <color auto="1"/>
      </right>
      <top style="medium">
        <color theme="0"/>
      </top>
      <bottom style="medium">
        <color theme="0"/>
      </bottom>
      <diagonal/>
    </border>
    <border>
      <left style="medium">
        <color theme="0"/>
      </left>
      <right style="medium">
        <color auto="1"/>
      </right>
      <top style="medium">
        <color theme="0"/>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style="medium">
        <color auto="1"/>
      </bottom>
      <diagonal/>
    </border>
    <border>
      <left/>
      <right style="medium">
        <color auto="1"/>
      </right>
      <top/>
      <bottom style="medium">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top/>
      <bottom style="dashed">
        <color auto="1"/>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167">
    <xf numFmtId="176" fontId="0" fillId="0" borderId="0">
      <alignment vertical="center"/>
    </xf>
    <xf numFmtId="0" fontId="26" fillId="7" borderId="0" applyNumberFormat="0" applyBorder="0" applyAlignment="0" applyProtection="0">
      <alignment vertical="center"/>
    </xf>
    <xf numFmtId="0" fontId="26" fillId="8" borderId="0" applyNumberFormat="0" applyBorder="0" applyAlignment="0" applyProtection="0">
      <alignment vertical="center"/>
    </xf>
    <xf numFmtId="0" fontId="26"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6" fillId="10" borderId="0" applyNumberFormat="0" applyBorder="0" applyAlignment="0" applyProtection="0">
      <alignment vertical="center"/>
    </xf>
    <xf numFmtId="0" fontId="26" fillId="13" borderId="0" applyNumberFormat="0" applyBorder="0" applyAlignment="0" applyProtection="0">
      <alignment vertical="center"/>
    </xf>
    <xf numFmtId="0" fontId="26" fillId="16" borderId="0" applyNumberFormat="0" applyBorder="0" applyAlignment="0" applyProtection="0">
      <alignment vertical="center"/>
    </xf>
    <xf numFmtId="0" fontId="27" fillId="17"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7"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7" fillId="24" borderId="0" applyNumberFormat="0" applyBorder="0" applyAlignment="0" applyProtection="0">
      <alignment vertical="center"/>
    </xf>
    <xf numFmtId="0" fontId="28" fillId="14" borderId="0" applyNumberFormat="0" applyBorder="0" applyAlignment="0" applyProtection="0">
      <alignment vertical="center"/>
    </xf>
    <xf numFmtId="0" fontId="29" fillId="25" borderId="33" applyNumberFormat="0" applyAlignment="0" applyProtection="0">
      <alignment vertical="center"/>
    </xf>
    <xf numFmtId="0" fontId="29" fillId="25" borderId="33" applyNumberFormat="0" applyAlignment="0" applyProtection="0">
      <alignment vertical="center"/>
    </xf>
    <xf numFmtId="0" fontId="29" fillId="25" borderId="33" applyNumberFormat="0" applyAlignment="0" applyProtection="0">
      <alignment vertical="center"/>
    </xf>
    <xf numFmtId="0" fontId="29" fillId="25" borderId="33" applyNumberFormat="0" applyAlignment="0" applyProtection="0">
      <alignment vertical="center"/>
    </xf>
    <xf numFmtId="0" fontId="29" fillId="25" borderId="33" applyNumberFormat="0" applyAlignment="0" applyProtection="0">
      <alignment vertical="center"/>
    </xf>
    <xf numFmtId="0" fontId="30" fillId="26" borderId="34" applyNumberFormat="0" applyAlignment="0" applyProtection="0">
      <alignment vertical="center"/>
    </xf>
    <xf numFmtId="0" fontId="31" fillId="0" borderId="0" applyNumberFormat="0" applyFill="0" applyBorder="0" applyAlignment="0" applyProtection="0">
      <alignment vertical="center"/>
    </xf>
    <xf numFmtId="0" fontId="32" fillId="9" borderId="0" applyNumberFormat="0" applyBorder="0" applyAlignment="0" applyProtection="0">
      <alignment vertical="center"/>
    </xf>
    <xf numFmtId="0" fontId="33" fillId="0" borderId="35" applyNumberFormat="0" applyFill="0" applyAlignment="0" applyProtection="0">
      <alignment vertical="center"/>
    </xf>
    <xf numFmtId="0" fontId="34" fillId="0" borderId="36" applyNumberFormat="0" applyFill="0" applyAlignment="0" applyProtection="0">
      <alignment vertical="center"/>
    </xf>
    <xf numFmtId="0" fontId="35" fillId="0" borderId="37" applyNumberFormat="0" applyFill="0" applyAlignment="0" applyProtection="0">
      <alignment vertical="center"/>
    </xf>
    <xf numFmtId="0" fontId="35" fillId="0" borderId="0" applyNumberFormat="0" applyFill="0" applyBorder="0" applyAlignment="0" applyProtection="0">
      <alignment vertical="center"/>
    </xf>
    <xf numFmtId="0" fontId="36" fillId="12" borderId="33" applyNumberFormat="0" applyAlignment="0" applyProtection="0">
      <alignment vertical="center"/>
    </xf>
    <xf numFmtId="0" fontId="36" fillId="12" borderId="33" applyNumberFormat="0" applyAlignment="0" applyProtection="0">
      <alignment vertical="center"/>
    </xf>
    <xf numFmtId="0" fontId="36" fillId="12" borderId="33" applyNumberFormat="0" applyAlignment="0" applyProtection="0">
      <alignment vertical="center"/>
    </xf>
    <xf numFmtId="0" fontId="36" fillId="12" borderId="33" applyNumberFormat="0" applyAlignment="0" applyProtection="0">
      <alignment vertical="center"/>
    </xf>
    <xf numFmtId="0" fontId="36" fillId="12" borderId="33" applyNumberFormat="0" applyAlignment="0" applyProtection="0">
      <alignment vertical="center"/>
    </xf>
    <xf numFmtId="0" fontId="37" fillId="0" borderId="38" applyNumberFormat="0" applyFill="0" applyAlignment="0" applyProtection="0">
      <alignment vertical="center"/>
    </xf>
    <xf numFmtId="0" fontId="28" fillId="27" borderId="0" applyNumberFormat="0" applyBorder="0" applyAlignment="0" applyProtection="0">
      <alignment vertical="center"/>
    </xf>
    <xf numFmtId="176" fontId="26" fillId="0" borderId="0">
      <alignment vertical="center"/>
    </xf>
    <xf numFmtId="176" fontId="46" fillId="0" borderId="0">
      <alignment vertical="center"/>
    </xf>
    <xf numFmtId="176" fontId="4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4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46" fillId="0" borderId="0">
      <alignment vertical="center"/>
    </xf>
    <xf numFmtId="176" fontId="26" fillId="0" borderId="0">
      <alignment vertical="center"/>
    </xf>
    <xf numFmtId="176" fontId="26" fillId="0" borderId="0">
      <alignment vertical="center"/>
    </xf>
    <xf numFmtId="176" fontId="26" fillId="0" borderId="0">
      <alignment vertical="center"/>
    </xf>
    <xf numFmtId="176" fontId="26" fillId="0" borderId="0">
      <alignment vertical="center"/>
    </xf>
    <xf numFmtId="176" fontId="46" fillId="0" borderId="0">
      <alignment vertical="center"/>
    </xf>
    <xf numFmtId="176" fontId="46" fillId="0" borderId="0">
      <alignment vertical="center"/>
    </xf>
    <xf numFmtId="176" fontId="46" fillId="0" borderId="0">
      <alignment vertical="center"/>
    </xf>
    <xf numFmtId="176" fontId="46" fillId="0" borderId="0">
      <alignment vertical="center"/>
    </xf>
    <xf numFmtId="0" fontId="46" fillId="0" borderId="0">
      <alignment vertical="center"/>
    </xf>
    <xf numFmtId="0" fontId="46" fillId="28" borderId="39" applyNumberFormat="0" applyFont="0" applyAlignment="0" applyProtection="0">
      <alignment vertical="center"/>
    </xf>
    <xf numFmtId="0" fontId="46" fillId="28" borderId="39" applyNumberFormat="0" applyFont="0" applyAlignment="0" applyProtection="0">
      <alignment vertical="center"/>
    </xf>
    <xf numFmtId="0" fontId="46" fillId="28" borderId="39" applyNumberFormat="0" applyFont="0" applyAlignment="0" applyProtection="0">
      <alignment vertical="center"/>
    </xf>
    <xf numFmtId="0" fontId="46" fillId="28" borderId="39" applyNumberFormat="0" applyFont="0" applyAlignment="0" applyProtection="0">
      <alignment vertical="center"/>
    </xf>
    <xf numFmtId="0" fontId="46" fillId="28" borderId="39" applyNumberFormat="0" applyFont="0" applyAlignment="0" applyProtection="0">
      <alignment vertical="center"/>
    </xf>
    <xf numFmtId="0" fontId="38" fillId="25" borderId="40" applyNumberFormat="0" applyAlignment="0" applyProtection="0">
      <alignment vertical="center"/>
    </xf>
    <xf numFmtId="0" fontId="38" fillId="25" borderId="40" applyNumberFormat="0" applyAlignment="0" applyProtection="0">
      <alignment vertical="center"/>
    </xf>
    <xf numFmtId="0" fontId="38" fillId="25" borderId="40" applyNumberFormat="0" applyAlignment="0" applyProtection="0">
      <alignment vertical="center"/>
    </xf>
    <xf numFmtId="0" fontId="38" fillId="25" borderId="40" applyNumberFormat="0" applyAlignment="0" applyProtection="0">
      <alignment vertical="center"/>
    </xf>
    <xf numFmtId="0" fontId="38" fillId="25" borderId="40" applyNumberFormat="0" applyAlignment="0" applyProtection="0">
      <alignment vertical="center"/>
    </xf>
    <xf numFmtId="9" fontId="46" fillId="0" borderId="0" applyFont="0" applyFill="0" applyBorder="0" applyAlignment="0" applyProtection="0">
      <alignment vertical="center"/>
    </xf>
    <xf numFmtId="0" fontId="14"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41" applyNumberFormat="0" applyFill="0" applyAlignment="0" applyProtection="0">
      <alignment vertical="center"/>
    </xf>
    <xf numFmtId="0" fontId="40" fillId="0" borderId="41" applyNumberFormat="0" applyFill="0" applyAlignment="0" applyProtection="0">
      <alignment vertical="center"/>
    </xf>
    <xf numFmtId="0" fontId="40" fillId="0" borderId="41" applyNumberFormat="0" applyFill="0" applyAlignment="0" applyProtection="0">
      <alignment vertical="center"/>
    </xf>
    <xf numFmtId="0" fontId="40" fillId="0" borderId="41" applyNumberFormat="0" applyFill="0" applyAlignment="0" applyProtection="0">
      <alignment vertical="center"/>
    </xf>
    <xf numFmtId="0" fontId="40" fillId="0" borderId="41" applyNumberFormat="0" applyFill="0" applyAlignment="0" applyProtection="0">
      <alignment vertical="center"/>
    </xf>
    <xf numFmtId="0" fontId="41" fillId="0" borderId="0" applyNumberForma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46"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177" fontId="42" fillId="0" borderId="0"/>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7" fillId="0" borderId="0">
      <alignment vertical="center"/>
    </xf>
    <xf numFmtId="0" fontId="8" fillId="0" borderId="0">
      <alignment vertical="center"/>
    </xf>
    <xf numFmtId="0" fontId="8" fillId="0" borderId="0">
      <alignment vertical="center"/>
    </xf>
    <xf numFmtId="0" fontId="8" fillId="0" borderId="0">
      <alignment vertical="center"/>
    </xf>
    <xf numFmtId="176" fontId="46" fillId="0" borderId="0">
      <alignment vertical="center"/>
    </xf>
    <xf numFmtId="177" fontId="46" fillId="0" borderId="0">
      <alignment vertical="center"/>
    </xf>
    <xf numFmtId="177" fontId="8" fillId="0" borderId="0"/>
    <xf numFmtId="177" fontId="8" fillId="0" borderId="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0" fontId="43" fillId="0" borderId="0">
      <alignment vertical="center"/>
    </xf>
  </cellStyleXfs>
  <cellXfs count="176">
    <xf numFmtId="176" fontId="0" fillId="0" borderId="0" xfId="0" applyAlignment="1"/>
    <xf numFmtId="0" fontId="4" fillId="0" borderId="1" xfId="0" applyNumberFormat="1" applyFont="1" applyBorder="1" applyAlignment="1">
      <alignment horizontal="center" vertical="center"/>
    </xf>
    <xf numFmtId="0" fontId="4" fillId="2" borderId="1" xfId="0" applyNumberFormat="1" applyFont="1" applyFill="1" applyBorder="1" applyAlignment="1">
      <alignment horizontal="center" vertical="center"/>
    </xf>
    <xf numFmtId="0" fontId="2" fillId="2" borderId="1" xfId="0" applyNumberFormat="1" applyFont="1" applyFill="1" applyBorder="1" applyAlignment="1">
      <alignment horizontal="left" vertical="center"/>
    </xf>
    <xf numFmtId="176" fontId="2" fillId="0" borderId="1" xfId="0" applyFont="1" applyBorder="1" applyAlignment="1">
      <alignment horizontal="left" vertical="center"/>
    </xf>
    <xf numFmtId="0" fontId="2" fillId="0" borderId="4" xfId="0" applyNumberFormat="1" applyFont="1" applyBorder="1" applyAlignment="1">
      <alignment horizontal="center" vertical="center"/>
    </xf>
    <xf numFmtId="176" fontId="4" fillId="0" borderId="1" xfId="0" applyFont="1" applyBorder="1" applyAlignment="1">
      <alignment horizontal="left" vertical="center"/>
    </xf>
    <xf numFmtId="0" fontId="4" fillId="0" borderId="1" xfId="0" applyNumberFormat="1" applyFont="1" applyBorder="1" applyAlignment="1">
      <alignment horizontal="left" vertical="center"/>
    </xf>
    <xf numFmtId="176" fontId="2" fillId="2" borderId="0" xfId="0" applyFont="1" applyFill="1">
      <alignment vertical="center"/>
    </xf>
    <xf numFmtId="176" fontId="2" fillId="0" borderId="0" xfId="0" applyFont="1" applyAlignment="1">
      <alignment horizontal="center" vertical="center"/>
    </xf>
    <xf numFmtId="176" fontId="2" fillId="0" borderId="0" xfId="0" applyFont="1" applyAlignment="1">
      <alignment horizontal="left" vertical="center"/>
    </xf>
    <xf numFmtId="176" fontId="2" fillId="0" borderId="0" xfId="0" applyFont="1">
      <alignment vertical="center"/>
    </xf>
    <xf numFmtId="49" fontId="3" fillId="3" borderId="1" xfId="0" applyNumberFormat="1" applyFont="1" applyFill="1" applyBorder="1" applyAlignment="1">
      <alignment horizontal="center" vertical="center" wrapText="1"/>
    </xf>
    <xf numFmtId="49" fontId="4" fillId="4" borderId="1" xfId="0" applyNumberFormat="1" applyFont="1" applyFill="1" applyBorder="1" applyAlignment="1">
      <alignment horizontal="center" vertical="center"/>
    </xf>
    <xf numFmtId="49" fontId="4" fillId="4" borderId="1" xfId="0" applyNumberFormat="1" applyFont="1" applyFill="1" applyBorder="1" applyAlignment="1">
      <alignment horizontal="left" vertical="center"/>
    </xf>
    <xf numFmtId="49" fontId="4" fillId="2" borderId="1" xfId="0" applyNumberFormat="1" applyFont="1" applyFill="1" applyBorder="1" applyAlignment="1">
      <alignment horizontal="center" vertical="center"/>
    </xf>
    <xf numFmtId="49" fontId="2" fillId="2" borderId="1" xfId="0" applyNumberFormat="1" applyFont="1" applyFill="1" applyBorder="1" applyAlignment="1">
      <alignment horizontal="left" vertical="center"/>
    </xf>
    <xf numFmtId="49" fontId="2" fillId="2" borderId="1" xfId="0" applyNumberFormat="1" applyFont="1" applyFill="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49" fontId="4" fillId="4" borderId="1" xfId="158" applyNumberFormat="1" applyFont="1" applyFill="1" applyBorder="1" applyAlignment="1">
      <alignment horizontal="left" vertical="center"/>
    </xf>
    <xf numFmtId="49" fontId="2" fillId="0" borderId="1" xfId="0" applyNumberFormat="1" applyFont="1" applyBorder="1">
      <alignment vertical="center"/>
    </xf>
    <xf numFmtId="176" fontId="2" fillId="0" borderId="1" xfId="0" applyFont="1" applyBorder="1" applyAlignment="1">
      <alignment horizontal="center" vertical="center"/>
    </xf>
    <xf numFmtId="176" fontId="2" fillId="0" borderId="1" xfId="0" applyFont="1" applyBorder="1" applyAlignment="1">
      <alignment horizontal="center" vertical="center" wrapText="1"/>
    </xf>
    <xf numFmtId="49" fontId="2" fillId="4" borderId="1" xfId="0" applyNumberFormat="1" applyFont="1" applyFill="1" applyBorder="1" applyAlignment="1">
      <alignment horizontal="center" vertical="center"/>
    </xf>
    <xf numFmtId="49" fontId="4" fillId="0" borderId="1" xfId="0" applyNumberFormat="1" applyFont="1" applyBorder="1" applyAlignment="1">
      <alignment horizontal="left" vertical="center"/>
    </xf>
    <xf numFmtId="49" fontId="4" fillId="3" borderId="1" xfId="0" applyNumberFormat="1" applyFont="1" applyFill="1" applyBorder="1" applyAlignment="1">
      <alignment horizontal="center" vertical="center" wrapText="1"/>
    </xf>
    <xf numFmtId="49" fontId="4" fillId="2" borderId="1" xfId="0" applyNumberFormat="1" applyFont="1" applyFill="1" applyBorder="1">
      <alignment vertical="center"/>
    </xf>
    <xf numFmtId="49" fontId="4" fillId="2" borderId="1" xfId="0" applyNumberFormat="1" applyFont="1" applyFill="1" applyBorder="1" applyAlignment="1">
      <alignment horizontal="left" vertical="center"/>
    </xf>
    <xf numFmtId="49" fontId="2" fillId="0" borderId="1" xfId="0" applyNumberFormat="1" applyFont="1" applyBorder="1" applyAlignment="1">
      <alignment horizontal="left" vertical="center"/>
    </xf>
    <xf numFmtId="49" fontId="4" fillId="0" borderId="1" xfId="0" applyNumberFormat="1" applyFont="1" applyBorder="1" applyAlignment="1">
      <alignment horizontal="center" vertical="center"/>
    </xf>
    <xf numFmtId="49" fontId="5" fillId="4" borderId="1" xfId="0" applyNumberFormat="1" applyFont="1" applyFill="1" applyBorder="1" applyAlignment="1">
      <alignment horizontal="center" vertical="center"/>
    </xf>
    <xf numFmtId="49" fontId="2" fillId="4" borderId="1" xfId="0" applyNumberFormat="1" applyFont="1" applyFill="1" applyBorder="1">
      <alignment vertical="center"/>
    </xf>
    <xf numFmtId="49" fontId="2" fillId="2" borderId="1" xfId="0" applyNumberFormat="1" applyFont="1" applyFill="1" applyBorder="1">
      <alignment vertical="center"/>
    </xf>
    <xf numFmtId="49" fontId="2" fillId="5" borderId="1" xfId="0" applyNumberFormat="1" applyFont="1" applyFill="1" applyBorder="1" applyAlignment="1">
      <alignment horizontal="center" vertical="center"/>
    </xf>
    <xf numFmtId="49" fontId="6" fillId="3" borderId="1" xfId="0" applyNumberFormat="1" applyFont="1" applyFill="1" applyBorder="1" applyAlignment="1">
      <alignment horizontal="center" vertical="center" wrapText="1"/>
    </xf>
    <xf numFmtId="0" fontId="4" fillId="4" borderId="1" xfId="0" applyNumberFormat="1" applyFont="1" applyFill="1" applyBorder="1" applyAlignment="1">
      <alignment horizontal="center" vertical="center"/>
    </xf>
    <xf numFmtId="0" fontId="4" fillId="4" borderId="1" xfId="0" applyNumberFormat="1" applyFont="1" applyFill="1" applyBorder="1" applyAlignment="1">
      <alignment horizontal="left" vertical="center"/>
    </xf>
    <xf numFmtId="0" fontId="4" fillId="2" borderId="1" xfId="0" applyNumberFormat="1" applyFont="1" applyFill="1" applyBorder="1">
      <alignment vertical="center"/>
    </xf>
    <xf numFmtId="0" fontId="4" fillId="4" borderId="1" xfId="158" applyNumberFormat="1" applyFont="1" applyFill="1" applyBorder="1" applyAlignment="1">
      <alignment horizontal="left" vertical="center"/>
    </xf>
    <xf numFmtId="176" fontId="2" fillId="4" borderId="1" xfId="0" applyFont="1" applyFill="1" applyBorder="1" applyAlignment="1">
      <alignment horizontal="center" vertical="center"/>
    </xf>
    <xf numFmtId="176" fontId="2" fillId="4" borderId="1" xfId="0" applyFont="1" applyFill="1" applyBorder="1">
      <alignment vertical="center"/>
    </xf>
    <xf numFmtId="176" fontId="2" fillId="0" borderId="1" xfId="0" applyFont="1" applyBorder="1">
      <alignment vertical="center"/>
    </xf>
    <xf numFmtId="0" fontId="2" fillId="4" borderId="1" xfId="0" applyNumberFormat="1" applyFont="1" applyFill="1" applyBorder="1" applyAlignment="1">
      <alignment horizontal="center" vertical="center"/>
    </xf>
    <xf numFmtId="176" fontId="2" fillId="2" borderId="1" xfId="0" applyFont="1" applyFill="1" applyBorder="1" applyAlignment="1">
      <alignment horizontal="center" vertical="center"/>
    </xf>
    <xf numFmtId="0" fontId="4" fillId="2" borderId="1" xfId="0" applyNumberFormat="1" applyFont="1" applyFill="1" applyBorder="1" applyAlignment="1">
      <alignment horizontal="left" vertical="center"/>
    </xf>
    <xf numFmtId="0" fontId="9" fillId="0" borderId="0" xfId="121" applyFont="1">
      <alignment vertical="center"/>
    </xf>
    <xf numFmtId="179" fontId="10" fillId="0" borderId="0" xfId="147" applyNumberFormat="1" applyFont="1" applyAlignment="1">
      <alignment horizontal="center" vertical="center" wrapText="1"/>
    </xf>
    <xf numFmtId="0" fontId="10" fillId="0" borderId="0" xfId="147" applyNumberFormat="1" applyFont="1" applyAlignment="1">
      <alignment horizontal="center" vertical="center" wrapText="1"/>
    </xf>
    <xf numFmtId="177" fontId="10" fillId="0" borderId="0" xfId="147" applyFont="1" applyAlignment="1">
      <alignment horizontal="center" vertical="center" wrapText="1"/>
    </xf>
    <xf numFmtId="0" fontId="0" fillId="0" borderId="7" xfId="160" applyNumberFormat="1" applyFont="1" applyBorder="1" applyAlignment="1">
      <alignment horizontal="center" vertical="center" wrapText="1"/>
    </xf>
    <xf numFmtId="0" fontId="0" fillId="0" borderId="8" xfId="160" applyNumberFormat="1" applyFont="1" applyBorder="1" applyAlignment="1">
      <alignment horizontal="center" vertical="center" wrapText="1"/>
    </xf>
    <xf numFmtId="0" fontId="0" fillId="0" borderId="9" xfId="160" applyNumberFormat="1" applyFont="1" applyBorder="1" applyAlignment="1">
      <alignment horizontal="center" vertical="center" wrapText="1"/>
    </xf>
    <xf numFmtId="0" fontId="0" fillId="0" borderId="1" xfId="160" applyNumberFormat="1" applyFont="1" applyBorder="1" applyAlignment="1">
      <alignment horizontal="center" vertical="center" wrapText="1"/>
    </xf>
    <xf numFmtId="0" fontId="0" fillId="0" borderId="2" xfId="160" applyNumberFormat="1" applyFont="1" applyBorder="1" applyAlignment="1">
      <alignment horizontal="center" vertical="center" wrapText="1"/>
    </xf>
    <xf numFmtId="0" fontId="0" fillId="0" borderId="5" xfId="160" applyNumberFormat="1" applyFont="1" applyBorder="1" applyAlignment="1">
      <alignment horizontal="center" vertical="center" wrapText="1"/>
    </xf>
    <xf numFmtId="0" fontId="0" fillId="0" borderId="10" xfId="160" applyNumberFormat="1" applyFont="1" applyBorder="1" applyAlignment="1">
      <alignment horizontal="center" vertical="center" wrapText="1"/>
    </xf>
    <xf numFmtId="0" fontId="0" fillId="0" borderId="11" xfId="160" applyNumberFormat="1" applyFont="1" applyBorder="1" applyAlignment="1">
      <alignment horizontal="center" vertical="center" wrapText="1"/>
    </xf>
    <xf numFmtId="0" fontId="0" fillId="0" borderId="12" xfId="160" applyNumberFormat="1" applyFont="1" applyBorder="1" applyAlignment="1">
      <alignment horizontal="center" vertical="center" wrapText="1"/>
    </xf>
    <xf numFmtId="0" fontId="0" fillId="0" borderId="13" xfId="160" applyNumberFormat="1" applyFont="1" applyBorder="1" applyAlignment="1">
      <alignment horizontal="center" vertical="center" wrapText="1"/>
    </xf>
    <xf numFmtId="0" fontId="0" fillId="0" borderId="14" xfId="160" applyNumberFormat="1" applyFont="1" applyBorder="1" applyAlignment="1">
      <alignment horizontal="center" vertical="center" wrapText="1"/>
    </xf>
    <xf numFmtId="0" fontId="0" fillId="0" borderId="15" xfId="160" applyNumberFormat="1" applyFont="1" applyBorder="1" applyAlignment="1">
      <alignment horizontal="center" vertical="center" wrapText="1"/>
    </xf>
    <xf numFmtId="0" fontId="0" fillId="5" borderId="1" xfId="160" applyNumberFormat="1" applyFont="1" applyFill="1" applyBorder="1" applyAlignment="1">
      <alignment horizontal="center" vertical="center" wrapText="1"/>
    </xf>
    <xf numFmtId="0" fontId="0" fillId="5" borderId="4" xfId="160" applyNumberFormat="1" applyFont="1" applyFill="1" applyBorder="1" applyAlignment="1">
      <alignment horizontal="center" vertical="center" wrapText="1"/>
    </xf>
    <xf numFmtId="0" fontId="0" fillId="0" borderId="4" xfId="160" applyNumberFormat="1" applyFont="1" applyBorder="1" applyAlignment="1">
      <alignment horizontal="center" vertical="center" wrapText="1"/>
    </xf>
    <xf numFmtId="0" fontId="0" fillId="0" borderId="16" xfId="160" applyNumberFormat="1" applyFont="1" applyBorder="1" applyAlignment="1">
      <alignment horizontal="center" vertical="center" wrapText="1"/>
    </xf>
    <xf numFmtId="0" fontId="0" fillId="5" borderId="17" xfId="160" applyNumberFormat="1" applyFont="1" applyFill="1" applyBorder="1" applyAlignment="1">
      <alignment horizontal="center" vertical="center" wrapText="1"/>
    </xf>
    <xf numFmtId="0" fontId="0" fillId="0" borderId="17" xfId="160" applyNumberFormat="1" applyFont="1" applyBorder="1" applyAlignment="1">
      <alignment horizontal="center" vertical="center" wrapText="1"/>
    </xf>
    <xf numFmtId="177" fontId="0" fillId="0" borderId="0" xfId="147" applyFont="1" applyAlignment="1">
      <alignment horizontal="center" vertical="center" wrapText="1"/>
    </xf>
    <xf numFmtId="0" fontId="0" fillId="0" borderId="0" xfId="160" applyNumberFormat="1" applyFont="1" applyAlignment="1">
      <alignment horizontal="center" vertical="center" wrapText="1"/>
    </xf>
    <xf numFmtId="0" fontId="11" fillId="0" borderId="13" xfId="160" applyNumberFormat="1" applyFont="1" applyBorder="1" applyAlignment="1">
      <alignment horizontal="center" vertical="center" wrapText="1"/>
    </xf>
    <xf numFmtId="177" fontId="0" fillId="0" borderId="1" xfId="147" applyFont="1" applyBorder="1" applyAlignment="1">
      <alignment horizontal="center" vertical="center" wrapText="1"/>
    </xf>
    <xf numFmtId="177" fontId="0" fillId="0" borderId="18" xfId="147" applyFont="1" applyBorder="1" applyAlignment="1">
      <alignment horizontal="center" vertical="center" wrapText="1"/>
    </xf>
    <xf numFmtId="0" fontId="10" fillId="0" borderId="0" xfId="160" applyNumberFormat="1" applyFont="1" applyAlignment="1">
      <alignment horizontal="center" vertical="center" wrapText="1"/>
    </xf>
    <xf numFmtId="0" fontId="12" fillId="0" borderId="0" xfId="160" applyNumberFormat="1" applyFont="1" applyAlignment="1">
      <alignment horizontal="center" vertical="center" wrapText="1"/>
    </xf>
    <xf numFmtId="177" fontId="0" fillId="0" borderId="19" xfId="147" applyFont="1" applyBorder="1" applyAlignment="1">
      <alignment horizontal="center" vertical="center" wrapText="1"/>
    </xf>
    <xf numFmtId="0" fontId="0" fillId="0" borderId="19" xfId="160" applyNumberFormat="1" applyFont="1" applyBorder="1" applyAlignment="1">
      <alignment horizontal="center" vertical="center" wrapText="1"/>
    </xf>
    <xf numFmtId="0" fontId="0" fillId="0" borderId="18" xfId="160" applyNumberFormat="1" applyFont="1" applyBorder="1" applyAlignment="1">
      <alignment horizontal="center" vertical="center" wrapText="1"/>
    </xf>
    <xf numFmtId="0" fontId="0" fillId="0" borderId="20" xfId="160" applyNumberFormat="1" applyFont="1" applyBorder="1" applyAlignment="1">
      <alignment horizontal="center" vertical="center" wrapText="1"/>
    </xf>
    <xf numFmtId="177" fontId="0" fillId="0" borderId="6" xfId="147" applyFont="1" applyBorder="1" applyAlignment="1">
      <alignment horizontal="center" vertical="center" wrapText="1"/>
    </xf>
    <xf numFmtId="0" fontId="0" fillId="0" borderId="21" xfId="160" applyNumberFormat="1" applyFont="1" applyBorder="1" applyAlignment="1">
      <alignment horizontal="center" vertical="center" wrapText="1"/>
    </xf>
    <xf numFmtId="0" fontId="0" fillId="0" borderId="6" xfId="160" applyNumberFormat="1" applyFont="1" applyBorder="1" applyAlignment="1">
      <alignment horizontal="center" vertical="center" wrapText="1"/>
    </xf>
    <xf numFmtId="0" fontId="0" fillId="0" borderId="22" xfId="160" applyNumberFormat="1" applyFont="1" applyBorder="1" applyAlignment="1">
      <alignment horizontal="center" vertical="center" wrapText="1"/>
    </xf>
    <xf numFmtId="0" fontId="0" fillId="0" borderId="23" xfId="160" applyNumberFormat="1" applyFont="1" applyBorder="1" applyAlignment="1">
      <alignment horizontal="center" vertical="center" wrapText="1"/>
    </xf>
    <xf numFmtId="177" fontId="0" fillId="0" borderId="8" xfId="147" applyFont="1" applyBorder="1" applyAlignment="1">
      <alignment horizontal="center" vertical="center" wrapText="1"/>
    </xf>
    <xf numFmtId="177" fontId="13" fillId="0" borderId="13" xfId="160" applyFont="1" applyBorder="1"/>
    <xf numFmtId="0" fontId="14" fillId="0" borderId="13" xfId="160" applyNumberFormat="1" applyFont="1" applyBorder="1" applyAlignment="1">
      <alignment horizontal="center" vertical="center" wrapText="1"/>
    </xf>
    <xf numFmtId="0" fontId="14" fillId="0" borderId="21" xfId="160" applyNumberFormat="1" applyFont="1" applyBorder="1" applyAlignment="1">
      <alignment horizontal="center" vertical="center" wrapText="1"/>
    </xf>
    <xf numFmtId="0" fontId="0" fillId="5" borderId="6" xfId="160" applyNumberFormat="1" applyFont="1" applyFill="1" applyBorder="1" applyAlignment="1">
      <alignment horizontal="center" vertical="center" wrapText="1"/>
    </xf>
    <xf numFmtId="177" fontId="0" fillId="5" borderId="6" xfId="147" applyFont="1" applyFill="1" applyBorder="1" applyAlignment="1">
      <alignment horizontal="center" vertical="center" wrapText="1"/>
    </xf>
    <xf numFmtId="177" fontId="0" fillId="0" borderId="4" xfId="147" applyFont="1" applyBorder="1" applyAlignment="1">
      <alignment horizontal="center" vertical="center" wrapText="1"/>
    </xf>
    <xf numFmtId="177" fontId="0" fillId="0" borderId="17" xfId="147" applyFont="1" applyBorder="1" applyAlignment="1">
      <alignment horizontal="center" vertical="center" wrapText="1"/>
    </xf>
    <xf numFmtId="178" fontId="10" fillId="0" borderId="0" xfId="147" applyNumberFormat="1" applyFont="1" applyAlignment="1">
      <alignment horizontal="center" vertical="center" wrapText="1"/>
    </xf>
    <xf numFmtId="178" fontId="10" fillId="0" borderId="0" xfId="160" applyNumberFormat="1" applyFont="1" applyAlignment="1">
      <alignment horizontal="center" vertical="center" wrapText="1"/>
    </xf>
    <xf numFmtId="177" fontId="10" fillId="0" borderId="0" xfId="160" applyFont="1" applyAlignment="1">
      <alignment horizontal="center" vertical="center" wrapText="1"/>
    </xf>
    <xf numFmtId="177" fontId="0" fillId="5" borderId="19" xfId="147" applyFont="1" applyFill="1" applyBorder="1" applyAlignment="1">
      <alignment horizontal="center" vertical="center" wrapText="1"/>
    </xf>
    <xf numFmtId="0" fontId="0" fillId="5" borderId="19" xfId="160" applyNumberFormat="1" applyFont="1" applyFill="1" applyBorder="1" applyAlignment="1">
      <alignment horizontal="center" vertical="center" wrapText="1"/>
    </xf>
    <xf numFmtId="177" fontId="12" fillId="0" borderId="0" xfId="160" applyFont="1" applyAlignment="1">
      <alignment horizontal="center" vertical="center" wrapText="1"/>
    </xf>
    <xf numFmtId="177" fontId="0" fillId="0" borderId="1" xfId="160" applyFont="1" applyBorder="1" applyAlignment="1">
      <alignment horizontal="center" vertical="center"/>
    </xf>
    <xf numFmtId="177" fontId="15" fillId="0" borderId="0" xfId="160" applyFont="1" applyAlignment="1">
      <alignment horizontal="center" vertical="center" wrapText="1"/>
    </xf>
    <xf numFmtId="177" fontId="15" fillId="0" borderId="0" xfId="160" applyFont="1" applyAlignment="1">
      <alignment wrapText="1"/>
    </xf>
    <xf numFmtId="177" fontId="0" fillId="0" borderId="1" xfId="160" applyFont="1" applyBorder="1" applyAlignment="1">
      <alignment horizontal="center" vertical="center" wrapText="1"/>
    </xf>
    <xf numFmtId="177" fontId="0" fillId="0" borderId="17" xfId="160" applyFont="1" applyBorder="1" applyAlignment="1">
      <alignment horizontal="center" vertical="center" wrapText="1"/>
    </xf>
    <xf numFmtId="49" fontId="10" fillId="0" borderId="0" xfId="160" applyNumberFormat="1" applyFont="1" applyAlignment="1">
      <alignment horizontal="center" vertical="center" wrapText="1"/>
    </xf>
    <xf numFmtId="177" fontId="12" fillId="0" borderId="0" xfId="160" applyFont="1" applyAlignment="1">
      <alignment wrapText="1"/>
    </xf>
    <xf numFmtId="177" fontId="17" fillId="0" borderId="0" xfId="160" applyFont="1" applyAlignment="1">
      <alignment wrapText="1"/>
    </xf>
    <xf numFmtId="177" fontId="13" fillId="0" borderId="0" xfId="160" applyFont="1" applyAlignment="1">
      <alignment wrapText="1"/>
    </xf>
    <xf numFmtId="0" fontId="19" fillId="2" borderId="9" xfId="161" applyNumberFormat="1" applyFont="1" applyFill="1" applyBorder="1" applyAlignment="1">
      <alignment horizontal="left" vertical="center"/>
    </xf>
    <xf numFmtId="0" fontId="19" fillId="2" borderId="19" xfId="161" applyNumberFormat="1" applyFont="1" applyFill="1" applyBorder="1" applyAlignment="1">
      <alignment horizontal="left" vertical="center"/>
    </xf>
    <xf numFmtId="0" fontId="18" fillId="2" borderId="9" xfId="161" applyNumberFormat="1" applyFont="1" applyFill="1" applyBorder="1" applyAlignment="1">
      <alignment horizontal="left" vertical="center"/>
    </xf>
    <xf numFmtId="0" fontId="18" fillId="2" borderId="19" xfId="161" applyNumberFormat="1" applyFont="1" applyFill="1" applyBorder="1" applyAlignment="1">
      <alignment horizontal="left" vertical="center"/>
    </xf>
    <xf numFmtId="0" fontId="18" fillId="2" borderId="30" xfId="161" applyNumberFormat="1" applyFont="1" applyFill="1" applyBorder="1" applyAlignment="1">
      <alignment horizontal="left" vertical="center"/>
    </xf>
    <xf numFmtId="0" fontId="18" fillId="2" borderId="31" xfId="161" applyNumberFormat="1" applyFont="1" applyFill="1" applyBorder="1" applyAlignment="1">
      <alignment horizontal="left" vertical="center"/>
    </xf>
    <xf numFmtId="0" fontId="18" fillId="2" borderId="30" xfId="161" applyNumberFormat="1" applyFont="1" applyFill="1" applyBorder="1" applyAlignment="1">
      <alignment horizontal="left" vertical="center" wrapText="1"/>
    </xf>
    <xf numFmtId="0" fontId="18" fillId="2" borderId="16" xfId="161" applyNumberFormat="1" applyFont="1" applyFill="1" applyBorder="1" applyAlignment="1">
      <alignment horizontal="left" vertical="center"/>
    </xf>
    <xf numFmtId="0" fontId="18" fillId="2" borderId="23" xfId="161" applyNumberFormat="1" applyFont="1" applyFill="1" applyBorder="1" applyAlignment="1">
      <alignment horizontal="left" vertical="center"/>
    </xf>
    <xf numFmtId="176" fontId="11" fillId="0" borderId="0" xfId="0" applyFont="1" applyAlignment="1">
      <alignment horizontal="center"/>
    </xf>
    <xf numFmtId="176" fontId="11" fillId="0" borderId="0" xfId="0" applyFont="1" applyAlignment="1"/>
    <xf numFmtId="176" fontId="21" fillId="6" borderId="5" xfId="0" applyFont="1" applyFill="1" applyBorder="1" applyAlignment="1">
      <alignment horizontal="center" vertical="center" wrapText="1"/>
    </xf>
    <xf numFmtId="176" fontId="21" fillId="6" borderId="1" xfId="0" applyFont="1" applyFill="1" applyBorder="1" applyAlignment="1">
      <alignment horizontal="center" vertical="center" wrapText="1"/>
    </xf>
    <xf numFmtId="2" fontId="18" fillId="6" borderId="5" xfId="0" applyNumberFormat="1" applyFont="1" applyFill="1" applyBorder="1" applyAlignment="1">
      <alignment horizontal="center" vertical="center" wrapText="1"/>
    </xf>
    <xf numFmtId="49" fontId="18" fillId="6" borderId="1" xfId="0" applyNumberFormat="1" applyFont="1" applyFill="1" applyBorder="1" applyAlignment="1">
      <alignment horizontal="left" vertical="center" wrapText="1"/>
    </xf>
    <xf numFmtId="49" fontId="18" fillId="6" borderId="1" xfId="0" applyNumberFormat="1" applyFont="1" applyFill="1" applyBorder="1" applyAlignment="1">
      <alignment horizontal="center" vertical="center" wrapText="1"/>
    </xf>
    <xf numFmtId="14" fontId="18" fillId="6" borderId="1" xfId="0" applyNumberFormat="1" applyFont="1" applyFill="1" applyBorder="1" applyAlignment="1">
      <alignment horizontal="center" vertical="center" wrapText="1"/>
    </xf>
    <xf numFmtId="58" fontId="18" fillId="6" borderId="1" xfId="0" applyNumberFormat="1" applyFont="1" applyFill="1" applyBorder="1" applyAlignment="1">
      <alignment horizontal="center" vertical="center" wrapText="1"/>
    </xf>
    <xf numFmtId="2" fontId="18" fillId="6" borderId="1" xfId="0" applyNumberFormat="1" applyFont="1" applyFill="1" applyBorder="1" applyAlignment="1">
      <alignment horizontal="center" vertical="center" wrapText="1"/>
    </xf>
    <xf numFmtId="176" fontId="22" fillId="6" borderId="1" xfId="0" applyFont="1" applyFill="1" applyBorder="1" applyAlignment="1">
      <alignment horizontal="center"/>
    </xf>
    <xf numFmtId="176" fontId="11" fillId="6" borderId="1" xfId="0" applyFont="1" applyFill="1" applyBorder="1" applyAlignment="1"/>
    <xf numFmtId="176" fontId="11" fillId="6" borderId="1" xfId="0" applyFont="1" applyFill="1" applyBorder="1" applyAlignment="1">
      <alignment horizontal="center"/>
    </xf>
    <xf numFmtId="176" fontId="23" fillId="6" borderId="1" xfId="0" applyFont="1" applyFill="1" applyBorder="1" applyAlignment="1">
      <alignment horizontal="center"/>
    </xf>
    <xf numFmtId="176" fontId="0" fillId="6" borderId="0" xfId="0" applyFill="1" applyAlignment="1"/>
    <xf numFmtId="176" fontId="11" fillId="6" borderId="0" xfId="0" applyFont="1" applyFill="1" applyAlignment="1"/>
    <xf numFmtId="176" fontId="11" fillId="6" borderId="32" xfId="0" applyFont="1" applyFill="1" applyBorder="1" applyAlignment="1"/>
    <xf numFmtId="176" fontId="25" fillId="6" borderId="0" xfId="0" applyFont="1" applyFill="1" applyAlignment="1">
      <alignment horizontal="left"/>
    </xf>
    <xf numFmtId="14" fontId="25" fillId="6" borderId="0" xfId="0" applyNumberFormat="1" applyFont="1" applyFill="1" applyAlignment="1">
      <alignment horizontal="left"/>
    </xf>
    <xf numFmtId="176" fontId="23" fillId="6" borderId="0" xfId="0" applyFont="1" applyFill="1" applyAlignment="1"/>
    <xf numFmtId="49" fontId="2" fillId="2" borderId="1" xfId="0" quotePrefix="1" applyNumberFormat="1" applyFont="1" applyFill="1" applyBorder="1" applyAlignment="1">
      <alignment horizontal="center" vertical="center"/>
    </xf>
    <xf numFmtId="176" fontId="24" fillId="6" borderId="0" xfId="0" applyFont="1" applyFill="1" applyAlignment="1">
      <alignment horizontal="left" wrapText="1"/>
    </xf>
    <xf numFmtId="176" fontId="20" fillId="6" borderId="1" xfId="0" applyFont="1" applyFill="1" applyBorder="1" applyAlignment="1">
      <alignment horizontal="center" vertical="center"/>
    </xf>
    <xf numFmtId="49" fontId="7" fillId="4" borderId="24" xfId="0" applyNumberFormat="1" applyFont="1" applyFill="1" applyBorder="1" applyAlignment="1">
      <alignment horizontal="left" vertical="center"/>
    </xf>
    <xf numFmtId="49" fontId="7" fillId="4" borderId="25" xfId="0" applyNumberFormat="1" applyFont="1" applyFill="1" applyBorder="1" applyAlignment="1">
      <alignment horizontal="left" vertical="center"/>
    </xf>
    <xf numFmtId="0" fontId="18" fillId="0" borderId="26" xfId="0" applyNumberFormat="1" applyFont="1" applyBorder="1" applyAlignment="1">
      <alignment horizontal="left" vertical="center" wrapText="1"/>
    </xf>
    <xf numFmtId="0" fontId="18" fillId="0" borderId="27" xfId="0" applyNumberFormat="1" applyFont="1" applyBorder="1" applyAlignment="1">
      <alignment horizontal="left" vertical="center"/>
    </xf>
    <xf numFmtId="49" fontId="7" fillId="4" borderId="28" xfId="0" applyNumberFormat="1" applyFont="1" applyFill="1" applyBorder="1" applyAlignment="1">
      <alignment horizontal="left" vertical="center"/>
    </xf>
    <xf numFmtId="49" fontId="7" fillId="4" borderId="29" xfId="0" applyNumberFormat="1" applyFont="1" applyFill="1" applyBorder="1" applyAlignment="1">
      <alignment horizontal="left" vertical="center"/>
    </xf>
    <xf numFmtId="49" fontId="7" fillId="4" borderId="7" xfId="0" applyNumberFormat="1" applyFont="1" applyFill="1" applyBorder="1" applyAlignment="1">
      <alignment horizontal="left" vertical="center"/>
    </xf>
    <xf numFmtId="49" fontId="7" fillId="4" borderId="18" xfId="0" applyNumberFormat="1" applyFont="1" applyFill="1" applyBorder="1" applyAlignment="1">
      <alignment horizontal="left" vertical="center"/>
    </xf>
    <xf numFmtId="177" fontId="16" fillId="0" borderId="1" xfId="160" applyFont="1" applyBorder="1" applyAlignment="1">
      <alignment horizontal="center" vertical="center" wrapText="1"/>
    </xf>
    <xf numFmtId="49" fontId="3" fillId="3" borderId="1" xfId="0" applyNumberFormat="1" applyFont="1" applyFill="1" applyBorder="1" applyAlignment="1">
      <alignment horizontal="center" vertical="center" wrapText="1"/>
    </xf>
    <xf numFmtId="49" fontId="3" fillId="3" borderId="1" xfId="159" applyNumberFormat="1" applyFont="1" applyFill="1" applyBorder="1" applyAlignment="1">
      <alignment horizontal="center" vertical="center" wrapText="1"/>
    </xf>
    <xf numFmtId="0" fontId="2" fillId="0" borderId="2" xfId="0" applyNumberFormat="1" applyFont="1" applyBorder="1" applyAlignment="1">
      <alignment horizontal="center" vertical="center"/>
    </xf>
    <xf numFmtId="0" fontId="2" fillId="0" borderId="3" xfId="0" applyNumberFormat="1" applyFont="1" applyBorder="1" applyAlignment="1">
      <alignment horizontal="center" vertical="center"/>
    </xf>
    <xf numFmtId="0" fontId="2" fillId="0" borderId="4" xfId="0" applyNumberFormat="1" applyFont="1" applyBorder="1" applyAlignment="1">
      <alignment horizontal="center" vertical="center"/>
    </xf>
    <xf numFmtId="0" fontId="4" fillId="0" borderId="2" xfId="0" applyNumberFormat="1" applyFont="1" applyBorder="1" applyAlignment="1">
      <alignment horizontal="center" vertical="center"/>
    </xf>
    <xf numFmtId="0" fontId="4" fillId="0" borderId="3" xfId="0" applyNumberFormat="1" applyFont="1" applyBorder="1" applyAlignment="1">
      <alignment horizontal="center" vertical="center"/>
    </xf>
    <xf numFmtId="0" fontId="4" fillId="0" borderId="4" xfId="0" applyNumberFormat="1" applyFont="1" applyBorder="1" applyAlignment="1">
      <alignment horizontal="center" vertical="center"/>
    </xf>
    <xf numFmtId="49" fontId="4" fillId="2" borderId="2" xfId="0" applyNumberFormat="1" applyFont="1" applyFill="1" applyBorder="1" applyAlignment="1">
      <alignment horizontal="center" vertical="center"/>
    </xf>
    <xf numFmtId="49" fontId="4" fillId="2" borderId="3" xfId="0" applyNumberFormat="1" applyFont="1" applyFill="1" applyBorder="1" applyAlignment="1">
      <alignment horizontal="center" vertical="center"/>
    </xf>
    <xf numFmtId="49" fontId="4" fillId="2" borderId="4" xfId="0" applyNumberFormat="1" applyFont="1" applyFill="1" applyBorder="1" applyAlignment="1">
      <alignment horizontal="center" vertical="center"/>
    </xf>
    <xf numFmtId="0" fontId="4" fillId="2" borderId="2" xfId="0" applyNumberFormat="1" applyFont="1" applyFill="1" applyBorder="1" applyAlignment="1">
      <alignment horizontal="center" vertical="center"/>
    </xf>
    <xf numFmtId="0" fontId="4" fillId="2" borderId="3" xfId="0" applyNumberFormat="1" applyFont="1" applyFill="1" applyBorder="1" applyAlignment="1">
      <alignment horizontal="center" vertical="center"/>
    </xf>
    <xf numFmtId="0" fontId="4" fillId="2" borderId="4" xfId="0" applyNumberFormat="1" applyFont="1" applyFill="1" applyBorder="1" applyAlignment="1">
      <alignment horizontal="center" vertical="center"/>
    </xf>
    <xf numFmtId="49" fontId="2" fillId="0" borderId="2" xfId="0" applyNumberFormat="1"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176" fontId="2" fillId="0" borderId="2" xfId="0" applyFont="1" applyBorder="1" applyAlignment="1">
      <alignment horizontal="center" vertical="center"/>
    </xf>
    <xf numFmtId="176" fontId="2" fillId="0" borderId="3" xfId="0" applyFont="1" applyBorder="1" applyAlignment="1">
      <alignment horizontal="center" vertical="center"/>
    </xf>
    <xf numFmtId="176" fontId="2" fillId="0" borderId="4" xfId="0" applyFont="1" applyBorder="1" applyAlignment="1">
      <alignment horizontal="center" vertical="center"/>
    </xf>
    <xf numFmtId="49" fontId="3" fillId="3" borderId="2" xfId="159" applyNumberFormat="1" applyFont="1" applyFill="1" applyBorder="1" applyAlignment="1">
      <alignment horizontal="center" vertical="center" wrapText="1"/>
    </xf>
    <xf numFmtId="49" fontId="3" fillId="3" borderId="4" xfId="159" applyNumberFormat="1" applyFont="1" applyFill="1" applyBorder="1" applyAlignment="1">
      <alignment horizontal="center" vertical="center" wrapText="1"/>
    </xf>
    <xf numFmtId="49" fontId="4" fillId="0" borderId="2" xfId="0" applyNumberFormat="1" applyFont="1" applyBorder="1" applyAlignment="1">
      <alignment horizontal="center" vertical="center"/>
    </xf>
    <xf numFmtId="49" fontId="4" fillId="0" borderId="3" xfId="0" applyNumberFormat="1" applyFont="1" applyBorder="1" applyAlignment="1">
      <alignment horizontal="center" vertical="center"/>
    </xf>
    <xf numFmtId="49" fontId="4" fillId="0" borderId="4" xfId="0" applyNumberFormat="1" applyFont="1" applyBorder="1" applyAlignment="1">
      <alignment horizontal="center" vertical="center"/>
    </xf>
    <xf numFmtId="49" fontId="2" fillId="2" borderId="2" xfId="0" applyNumberFormat="1" applyFont="1" applyFill="1" applyBorder="1" applyAlignment="1">
      <alignment horizontal="center" vertical="center" wrapText="1"/>
    </xf>
    <xf numFmtId="49" fontId="2" fillId="2" borderId="3" xfId="0" applyNumberFormat="1" applyFont="1" applyFill="1" applyBorder="1" applyAlignment="1">
      <alignment horizontal="center" vertical="center"/>
    </xf>
    <xf numFmtId="49" fontId="2" fillId="2" borderId="4" xfId="0" applyNumberFormat="1" applyFont="1" applyFill="1" applyBorder="1" applyAlignment="1">
      <alignment horizontal="center" vertical="center"/>
    </xf>
  </cellXfs>
  <cellStyles count="167">
    <cellStyle name="20% - Accent1" xfId="1" xr:uid="{00000000-0005-0000-0000-000031000000}"/>
    <cellStyle name="20% - Accent2" xfId="2" xr:uid="{00000000-0005-0000-0000-000032000000}"/>
    <cellStyle name="20% - Accent3" xfId="3" xr:uid="{00000000-0005-0000-0000-000033000000}"/>
    <cellStyle name="20% - Accent4" xfId="4" xr:uid="{00000000-0005-0000-0000-000034000000}"/>
    <cellStyle name="20% - Accent5" xfId="5" xr:uid="{00000000-0005-0000-0000-000035000000}"/>
    <cellStyle name="20% - Accent6" xfId="6" xr:uid="{00000000-0005-0000-0000-000036000000}"/>
    <cellStyle name="40% - Accent1" xfId="7" xr:uid="{00000000-0005-0000-0000-000037000000}"/>
    <cellStyle name="40% - Accent2" xfId="8" xr:uid="{00000000-0005-0000-0000-000038000000}"/>
    <cellStyle name="40% - Accent3" xfId="9" xr:uid="{00000000-0005-0000-0000-000039000000}"/>
    <cellStyle name="40% - Accent4" xfId="10" xr:uid="{00000000-0005-0000-0000-00003A000000}"/>
    <cellStyle name="40% - Accent5" xfId="11" xr:uid="{00000000-0005-0000-0000-00003B000000}"/>
    <cellStyle name="40% - Accent6" xfId="12" xr:uid="{00000000-0005-0000-0000-00003C000000}"/>
    <cellStyle name="60% - Accent1" xfId="13" xr:uid="{00000000-0005-0000-0000-00003D000000}"/>
    <cellStyle name="60% - Accent2" xfId="14" xr:uid="{00000000-0005-0000-0000-00003E000000}"/>
    <cellStyle name="60% - Accent3" xfId="15" xr:uid="{00000000-0005-0000-0000-00003F000000}"/>
    <cellStyle name="60% - Accent4" xfId="16" xr:uid="{00000000-0005-0000-0000-000040000000}"/>
    <cellStyle name="60% - Accent5" xfId="17" xr:uid="{00000000-0005-0000-0000-000041000000}"/>
    <cellStyle name="60% - Accent6" xfId="18" xr:uid="{00000000-0005-0000-0000-000042000000}"/>
    <cellStyle name="Accent1" xfId="19" xr:uid="{00000000-0005-0000-0000-000043000000}"/>
    <cellStyle name="Accent2" xfId="20" xr:uid="{00000000-0005-0000-0000-000044000000}"/>
    <cellStyle name="Accent3" xfId="21" xr:uid="{00000000-0005-0000-0000-000045000000}"/>
    <cellStyle name="Accent4" xfId="22" xr:uid="{00000000-0005-0000-0000-000046000000}"/>
    <cellStyle name="Accent5" xfId="23" xr:uid="{00000000-0005-0000-0000-000047000000}"/>
    <cellStyle name="Accent6" xfId="24" xr:uid="{00000000-0005-0000-0000-000048000000}"/>
    <cellStyle name="Bad" xfId="25" xr:uid="{00000000-0005-0000-0000-000049000000}"/>
    <cellStyle name="Calculation" xfId="26" xr:uid="{00000000-0005-0000-0000-00004A000000}"/>
    <cellStyle name="Calculation 2" xfId="27" xr:uid="{00000000-0005-0000-0000-00004B000000}"/>
    <cellStyle name="Calculation 3" xfId="28" xr:uid="{00000000-0005-0000-0000-00004C000000}"/>
    <cellStyle name="Calculation 4" xfId="29" xr:uid="{00000000-0005-0000-0000-00004D000000}"/>
    <cellStyle name="Calculation 5" xfId="30" xr:uid="{00000000-0005-0000-0000-00004E000000}"/>
    <cellStyle name="Check Cell" xfId="31" xr:uid="{00000000-0005-0000-0000-00004F000000}"/>
    <cellStyle name="Explanatory Text" xfId="32" xr:uid="{00000000-0005-0000-0000-000050000000}"/>
    <cellStyle name="Good" xfId="33" xr:uid="{00000000-0005-0000-0000-000051000000}"/>
    <cellStyle name="Heading 1" xfId="34" xr:uid="{00000000-0005-0000-0000-000052000000}"/>
    <cellStyle name="Heading 2" xfId="35" xr:uid="{00000000-0005-0000-0000-000053000000}"/>
    <cellStyle name="Heading 3" xfId="36" xr:uid="{00000000-0005-0000-0000-000054000000}"/>
    <cellStyle name="Heading 4" xfId="37" xr:uid="{00000000-0005-0000-0000-000055000000}"/>
    <cellStyle name="Input" xfId="38" xr:uid="{00000000-0005-0000-0000-000056000000}"/>
    <cellStyle name="Input 2" xfId="39" xr:uid="{00000000-0005-0000-0000-000057000000}"/>
    <cellStyle name="Input 3" xfId="40" xr:uid="{00000000-0005-0000-0000-000058000000}"/>
    <cellStyle name="Input 4" xfId="41" xr:uid="{00000000-0005-0000-0000-000059000000}"/>
    <cellStyle name="Input 5" xfId="42" xr:uid="{00000000-0005-0000-0000-00005A000000}"/>
    <cellStyle name="Linked Cell" xfId="43" xr:uid="{00000000-0005-0000-0000-00005B000000}"/>
    <cellStyle name="Neutral" xfId="44" xr:uid="{00000000-0005-0000-0000-00005C000000}"/>
    <cellStyle name="Normal 2" xfId="45" xr:uid="{00000000-0005-0000-0000-00005D000000}"/>
    <cellStyle name="Normal 2 2" xfId="46" xr:uid="{00000000-0005-0000-0000-00005E000000}"/>
    <cellStyle name="Normal 2 2 2" xfId="47" xr:uid="{00000000-0005-0000-0000-00005F000000}"/>
    <cellStyle name="Normal 2 3" xfId="48" xr:uid="{00000000-0005-0000-0000-000060000000}"/>
    <cellStyle name="Normal 2 3 2" xfId="49" xr:uid="{00000000-0005-0000-0000-000061000000}"/>
    <cellStyle name="Normal 2 3 2 2" xfId="50" xr:uid="{00000000-0005-0000-0000-000062000000}"/>
    <cellStyle name="Normal 2 3 3" xfId="51" xr:uid="{00000000-0005-0000-0000-000063000000}"/>
    <cellStyle name="Normal 2 4" xfId="52" xr:uid="{00000000-0005-0000-0000-000064000000}"/>
    <cellStyle name="Normal 2 4 2" xfId="53" xr:uid="{00000000-0005-0000-0000-000065000000}"/>
    <cellStyle name="Normal 2 5" xfId="54" xr:uid="{00000000-0005-0000-0000-000066000000}"/>
    <cellStyle name="Normal 3" xfId="55" xr:uid="{00000000-0005-0000-0000-000067000000}"/>
    <cellStyle name="Normal 3 2" xfId="56" xr:uid="{00000000-0005-0000-0000-000068000000}"/>
    <cellStyle name="Normal 3 2 2" xfId="57" xr:uid="{00000000-0005-0000-0000-000069000000}"/>
    <cellStyle name="Normal 3 2 2 2" xfId="58" xr:uid="{00000000-0005-0000-0000-00006A000000}"/>
    <cellStyle name="Normal 3 2 2 2 2" xfId="59" xr:uid="{00000000-0005-0000-0000-00006B000000}"/>
    <cellStyle name="Normal 3 2 2 3" xfId="60" xr:uid="{00000000-0005-0000-0000-00006C000000}"/>
    <cellStyle name="Normal 3 2 3" xfId="61" xr:uid="{00000000-0005-0000-0000-00006D000000}"/>
    <cellStyle name="Normal 3 2 3 2" xfId="62" xr:uid="{00000000-0005-0000-0000-00006E000000}"/>
    <cellStyle name="Normal 3 2 4" xfId="63" xr:uid="{00000000-0005-0000-0000-00006F000000}"/>
    <cellStyle name="Normal 3 3" xfId="64" xr:uid="{00000000-0005-0000-0000-000070000000}"/>
    <cellStyle name="Normal 3 4" xfId="65" xr:uid="{00000000-0005-0000-0000-000071000000}"/>
    <cellStyle name="Normal 3 4 2" xfId="66" xr:uid="{00000000-0005-0000-0000-000072000000}"/>
    <cellStyle name="Normal 3 4 2 2" xfId="67" xr:uid="{00000000-0005-0000-0000-000073000000}"/>
    <cellStyle name="Normal 3 4 3" xfId="68" xr:uid="{00000000-0005-0000-0000-000074000000}"/>
    <cellStyle name="Normal 3 5" xfId="69" xr:uid="{00000000-0005-0000-0000-000075000000}"/>
    <cellStyle name="Normal 3 5 2" xfId="70" xr:uid="{00000000-0005-0000-0000-000076000000}"/>
    <cellStyle name="Normal 3 6" xfId="71" xr:uid="{00000000-0005-0000-0000-000077000000}"/>
    <cellStyle name="Normal 4" xfId="72" xr:uid="{00000000-0005-0000-0000-000078000000}"/>
    <cellStyle name="Normal 5" xfId="73" xr:uid="{00000000-0005-0000-0000-000079000000}"/>
    <cellStyle name="Normal 5 2" xfId="74" xr:uid="{00000000-0005-0000-0000-00007A000000}"/>
    <cellStyle name="Normal 5 2 2" xfId="75" xr:uid="{00000000-0005-0000-0000-00007B000000}"/>
    <cellStyle name="Normal 5 3" xfId="76" xr:uid="{00000000-0005-0000-0000-00007C000000}"/>
    <cellStyle name="Normal 6" xfId="77" xr:uid="{00000000-0005-0000-0000-00007D000000}"/>
    <cellStyle name="Normal 7" xfId="78" xr:uid="{00000000-0005-0000-0000-00007E000000}"/>
    <cellStyle name="Normal 7 2" xfId="79" xr:uid="{00000000-0005-0000-0000-00007F000000}"/>
    <cellStyle name="Normal 8" xfId="80" xr:uid="{00000000-0005-0000-0000-000080000000}"/>
    <cellStyle name="Normal 9" xfId="81" xr:uid="{00000000-0005-0000-0000-000081000000}"/>
    <cellStyle name="Note" xfId="82" xr:uid="{00000000-0005-0000-0000-000082000000}"/>
    <cellStyle name="Note 2" xfId="83" xr:uid="{00000000-0005-0000-0000-000083000000}"/>
    <cellStyle name="Note 3" xfId="84" xr:uid="{00000000-0005-0000-0000-000084000000}"/>
    <cellStyle name="Note 4" xfId="85" xr:uid="{00000000-0005-0000-0000-000085000000}"/>
    <cellStyle name="Note 5" xfId="86" xr:uid="{00000000-0005-0000-0000-000086000000}"/>
    <cellStyle name="Output" xfId="87" xr:uid="{00000000-0005-0000-0000-000087000000}"/>
    <cellStyle name="Output 2" xfId="88" xr:uid="{00000000-0005-0000-0000-000088000000}"/>
    <cellStyle name="Output 3" xfId="89" xr:uid="{00000000-0005-0000-0000-000089000000}"/>
    <cellStyle name="Output 4" xfId="90" xr:uid="{00000000-0005-0000-0000-00008A000000}"/>
    <cellStyle name="Output 5" xfId="91" xr:uid="{00000000-0005-0000-0000-00008B000000}"/>
    <cellStyle name="Percent 2" xfId="92" xr:uid="{00000000-0005-0000-0000-00008C000000}"/>
    <cellStyle name="RowLevel_1" xfId="93" xr:uid="{00000000-0005-0000-0000-00008D000000}"/>
    <cellStyle name="Title" xfId="94" xr:uid="{00000000-0005-0000-0000-00008E000000}"/>
    <cellStyle name="Total" xfId="95" xr:uid="{00000000-0005-0000-0000-00008F000000}"/>
    <cellStyle name="Total 2" xfId="96" xr:uid="{00000000-0005-0000-0000-000090000000}"/>
    <cellStyle name="Total 3" xfId="97" xr:uid="{00000000-0005-0000-0000-000091000000}"/>
    <cellStyle name="Total 4" xfId="98" xr:uid="{00000000-0005-0000-0000-000092000000}"/>
    <cellStyle name="Total 5" xfId="99" xr:uid="{00000000-0005-0000-0000-000093000000}"/>
    <cellStyle name="Warning Text" xfId="100" xr:uid="{00000000-0005-0000-0000-000094000000}"/>
    <cellStyle name="常规" xfId="0" builtinId="0"/>
    <cellStyle name="常规 10" xfId="101" xr:uid="{00000000-0005-0000-0000-000095000000}"/>
    <cellStyle name="常规 10 2" xfId="102" xr:uid="{00000000-0005-0000-0000-000096000000}"/>
    <cellStyle name="常规 11" xfId="103" xr:uid="{00000000-0005-0000-0000-000097000000}"/>
    <cellStyle name="常规 11 2" xfId="104" xr:uid="{00000000-0005-0000-0000-000098000000}"/>
    <cellStyle name="常规 12" xfId="105" xr:uid="{00000000-0005-0000-0000-000099000000}"/>
    <cellStyle name="常规 12 2" xfId="106" xr:uid="{00000000-0005-0000-0000-00009A000000}"/>
    <cellStyle name="常规 13" xfId="107" xr:uid="{00000000-0005-0000-0000-00009B000000}"/>
    <cellStyle name="常规 13 2" xfId="108" xr:uid="{00000000-0005-0000-0000-00009C000000}"/>
    <cellStyle name="常规 14" xfId="109" xr:uid="{00000000-0005-0000-0000-00009D000000}"/>
    <cellStyle name="常规 14 2" xfId="110" xr:uid="{00000000-0005-0000-0000-00009E000000}"/>
    <cellStyle name="常规 15" xfId="111" xr:uid="{00000000-0005-0000-0000-00009F000000}"/>
    <cellStyle name="常规 15 2" xfId="112" xr:uid="{00000000-0005-0000-0000-0000A0000000}"/>
    <cellStyle name="常规 16" xfId="113" xr:uid="{00000000-0005-0000-0000-0000A1000000}"/>
    <cellStyle name="常规 16 2" xfId="114" xr:uid="{00000000-0005-0000-0000-0000A2000000}"/>
    <cellStyle name="常规 17" xfId="115" xr:uid="{00000000-0005-0000-0000-0000A3000000}"/>
    <cellStyle name="常规 17 2" xfId="116" xr:uid="{00000000-0005-0000-0000-0000A4000000}"/>
    <cellStyle name="常规 18" xfId="117" xr:uid="{00000000-0005-0000-0000-0000A5000000}"/>
    <cellStyle name="常规 18 2" xfId="118" xr:uid="{00000000-0005-0000-0000-0000A6000000}"/>
    <cellStyle name="常规 19" xfId="119" xr:uid="{00000000-0005-0000-0000-0000A7000000}"/>
    <cellStyle name="常规 19 2" xfId="120" xr:uid="{00000000-0005-0000-0000-0000A8000000}"/>
    <cellStyle name="常规 2" xfId="121" xr:uid="{00000000-0005-0000-0000-0000A9000000}"/>
    <cellStyle name="常规 2 2" xfId="122" xr:uid="{00000000-0005-0000-0000-0000AA000000}"/>
    <cellStyle name="常规 2 3" xfId="123" xr:uid="{00000000-0005-0000-0000-0000AB000000}"/>
    <cellStyle name="常规 2 3 2" xfId="124" xr:uid="{00000000-0005-0000-0000-0000AC000000}"/>
    <cellStyle name="常规 20" xfId="125" xr:uid="{00000000-0005-0000-0000-0000AD000000}"/>
    <cellStyle name="常规 20 2" xfId="126" xr:uid="{00000000-0005-0000-0000-0000AE000000}"/>
    <cellStyle name="常规 21" xfId="127" xr:uid="{00000000-0005-0000-0000-0000AF000000}"/>
    <cellStyle name="常规 21 2" xfId="128" xr:uid="{00000000-0005-0000-0000-0000B0000000}"/>
    <cellStyle name="常规 22" xfId="129" xr:uid="{00000000-0005-0000-0000-0000B1000000}"/>
    <cellStyle name="常规 22 2" xfId="130" xr:uid="{00000000-0005-0000-0000-0000B2000000}"/>
    <cellStyle name="常规 23" xfId="131" xr:uid="{00000000-0005-0000-0000-0000B3000000}"/>
    <cellStyle name="常规 23 2" xfId="132" xr:uid="{00000000-0005-0000-0000-0000B4000000}"/>
    <cellStyle name="常规 24" xfId="133" xr:uid="{00000000-0005-0000-0000-0000B5000000}"/>
    <cellStyle name="常规 24 2" xfId="134" xr:uid="{00000000-0005-0000-0000-0000B6000000}"/>
    <cellStyle name="常规 25" xfId="135" xr:uid="{00000000-0005-0000-0000-0000B7000000}"/>
    <cellStyle name="常规 25 2" xfId="136" xr:uid="{00000000-0005-0000-0000-0000B8000000}"/>
    <cellStyle name="常规 26" xfId="137" xr:uid="{00000000-0005-0000-0000-0000B9000000}"/>
    <cellStyle name="常规 26 2" xfId="138" xr:uid="{00000000-0005-0000-0000-0000BA000000}"/>
    <cellStyle name="常规 27" xfId="139" xr:uid="{00000000-0005-0000-0000-0000BB000000}"/>
    <cellStyle name="常规 27 2" xfId="140" xr:uid="{00000000-0005-0000-0000-0000BC000000}"/>
    <cellStyle name="常规 28" xfId="141" xr:uid="{00000000-0005-0000-0000-0000BD000000}"/>
    <cellStyle name="常规 28 2" xfId="142" xr:uid="{00000000-0005-0000-0000-0000BE000000}"/>
    <cellStyle name="常规 29" xfId="143" xr:uid="{00000000-0005-0000-0000-0000BF000000}"/>
    <cellStyle name="常规 29 2" xfId="144" xr:uid="{00000000-0005-0000-0000-0000C0000000}"/>
    <cellStyle name="常规 3" xfId="145" xr:uid="{00000000-0005-0000-0000-0000C1000000}"/>
    <cellStyle name="常规 3 2" xfId="146" xr:uid="{00000000-0005-0000-0000-0000C2000000}"/>
    <cellStyle name="常规 3 3 3" xfId="147" xr:uid="{00000000-0005-0000-0000-0000C3000000}"/>
    <cellStyle name="常规 30" xfId="148" xr:uid="{00000000-0005-0000-0000-0000C4000000}"/>
    <cellStyle name="常规 30 2" xfId="149" xr:uid="{00000000-0005-0000-0000-0000C5000000}"/>
    <cellStyle name="常规 31" xfId="150" xr:uid="{00000000-0005-0000-0000-0000C6000000}"/>
    <cellStyle name="常规 31 2" xfId="151" xr:uid="{00000000-0005-0000-0000-0000C7000000}"/>
    <cellStyle name="常规 35" xfId="152" xr:uid="{00000000-0005-0000-0000-0000C8000000}"/>
    <cellStyle name="常规 37" xfId="153" xr:uid="{00000000-0005-0000-0000-0000C9000000}"/>
    <cellStyle name="常规 4" xfId="154" xr:uid="{00000000-0005-0000-0000-0000CA000000}"/>
    <cellStyle name="常规 43" xfId="155" xr:uid="{00000000-0005-0000-0000-0000CB000000}"/>
    <cellStyle name="常规 44" xfId="156" xr:uid="{00000000-0005-0000-0000-0000CC000000}"/>
    <cellStyle name="常规 5" xfId="157" xr:uid="{00000000-0005-0000-0000-0000CD000000}"/>
    <cellStyle name="常规 6" xfId="158" xr:uid="{00000000-0005-0000-0000-0000CE000000}"/>
    <cellStyle name="常规 6 4" xfId="159" xr:uid="{00000000-0005-0000-0000-0000CF000000}"/>
    <cellStyle name="常规 7 8" xfId="160" xr:uid="{00000000-0005-0000-0000-0000D0000000}"/>
    <cellStyle name="常规 74" xfId="161" xr:uid="{00000000-0005-0000-0000-0000D1000000}"/>
    <cellStyle name="常规 8" xfId="162" xr:uid="{00000000-0005-0000-0000-0000D2000000}"/>
    <cellStyle name="常规 8 2" xfId="163" xr:uid="{00000000-0005-0000-0000-0000D3000000}"/>
    <cellStyle name="常规 9" xfId="164" xr:uid="{00000000-0005-0000-0000-0000D4000000}"/>
    <cellStyle name="常规 9 2" xfId="165" xr:uid="{00000000-0005-0000-0000-0000D5000000}"/>
    <cellStyle name="一般_Sheet1" xfId="166" xr:uid="{00000000-0005-0000-0000-0000D6000000}"/>
  </cellStyles>
  <dxfs count="1042">
    <dxf>
      <fill>
        <patternFill patternType="solid">
          <bgColor theme="6" tint="0.39991454817346722"/>
        </patternFill>
      </fill>
    </dxf>
    <dxf>
      <fill>
        <patternFill patternType="solid">
          <bgColor theme="3" tint="0.39991454817346722"/>
        </patternFill>
      </fill>
    </dxf>
    <dxf>
      <fill>
        <patternFill patternType="solid">
          <bgColor theme="8"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ont>
        <color auto="1"/>
      </font>
      <fill>
        <patternFill patternType="solid">
          <bgColor theme="0"/>
        </patternFill>
      </fill>
    </dxf>
    <dxf>
      <font>
        <b/>
        <i val="0"/>
        <color rgb="FFFF0000"/>
      </font>
    </dxf>
    <dxf>
      <fill>
        <patternFill patternType="solid">
          <bgColor rgb="FF92D050"/>
        </patternFill>
      </fill>
    </dxf>
    <dxf>
      <font>
        <color theme="0"/>
      </font>
      <fill>
        <patternFill patternType="solid">
          <bgColor theme="1"/>
        </patternFill>
      </fill>
    </dxf>
    <dxf>
      <fill>
        <patternFill patternType="solid">
          <bgColor rgb="FF92D050"/>
        </patternFill>
      </fill>
    </dxf>
    <dxf>
      <fill>
        <patternFill patternType="solid">
          <bgColor theme="1"/>
        </patternFill>
      </fill>
    </dxf>
    <dxf>
      <fill>
        <patternFill patternType="solid">
          <bgColor theme="1"/>
        </patternFill>
      </fill>
    </dxf>
    <dxf>
      <fill>
        <patternFill patternType="solid">
          <bgColor rgb="FF00B050"/>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9"/>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9"/>
        </patternFill>
      </fill>
    </dxf>
    <dxf>
      <font>
        <color auto="1"/>
      </font>
      <fill>
        <patternFill patternType="solid">
          <bgColor theme="0"/>
        </patternFill>
      </fill>
    </dxf>
    <dxf>
      <font>
        <b/>
        <i val="0"/>
        <color rgb="FFFF0000"/>
      </font>
    </dxf>
    <dxf>
      <fill>
        <patternFill patternType="solid">
          <bgColor rgb="FF00B050"/>
        </patternFill>
      </fill>
    </dxf>
    <dxf>
      <font>
        <color auto="1"/>
      </font>
      <fill>
        <patternFill patternType="solid">
          <bgColor theme="0"/>
        </patternFill>
      </fill>
    </dxf>
    <dxf>
      <fill>
        <patternFill patternType="solid">
          <bgColor theme="9"/>
        </patternFill>
      </fill>
    </dxf>
    <dxf>
      <fill>
        <patternFill patternType="solid">
          <bgColor theme="3" tint="0.79995117038483843"/>
        </patternFill>
      </fill>
    </dxf>
    <dxf>
      <fill>
        <patternFill patternType="solid">
          <bgColor theme="1"/>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6" tint="0.39991454817346722"/>
        </patternFill>
      </fill>
    </dxf>
    <dxf>
      <fill>
        <patternFill patternType="solid">
          <bgColor theme="1"/>
        </patternFill>
      </fill>
    </dxf>
    <dxf>
      <fill>
        <patternFill patternType="solid">
          <bgColor rgb="FF92D050"/>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6" tint="0.39991454817346722"/>
        </patternFill>
      </fill>
    </dxf>
    <dxf>
      <fill>
        <patternFill patternType="solid">
          <bgColor theme="1"/>
        </patternFill>
      </fill>
    </dxf>
    <dxf>
      <fill>
        <patternFill patternType="solid">
          <bgColor rgb="FF92D050"/>
        </patternFill>
      </fill>
    </dxf>
    <dxf>
      <fill>
        <patternFill patternType="solid">
          <bgColor rgb="FF00B050"/>
        </patternFill>
      </fill>
    </dxf>
    <dxf>
      <font>
        <b/>
        <i val="0"/>
        <color rgb="FFFF0000"/>
      </font>
    </dxf>
    <dxf>
      <font>
        <color auto="1"/>
      </font>
      <fill>
        <patternFill patternType="solid">
          <bgColor theme="0"/>
        </patternFill>
      </fill>
    </dxf>
    <dxf>
      <fill>
        <patternFill patternType="solid">
          <bgColor theme="1"/>
        </patternFill>
      </fill>
    </dxf>
    <dxf>
      <fill>
        <patternFill patternType="solid">
          <bgColor rgb="FF92D050"/>
        </patternFill>
      </fill>
    </dxf>
    <dxf>
      <fill>
        <patternFill patternType="solid">
          <bgColor rgb="FF00B050"/>
        </patternFill>
      </fill>
    </dxf>
    <dxf>
      <font>
        <b/>
        <i val="0"/>
        <color rgb="FFFF0000"/>
      </font>
    </dxf>
    <dxf>
      <font>
        <color auto="1"/>
      </font>
      <fill>
        <patternFill patternType="solid">
          <bgColor theme="0"/>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6" tint="0.39991454817346722"/>
        </patternFill>
      </fill>
    </dxf>
    <dxf>
      <fill>
        <patternFill patternType="solid">
          <bgColor theme="9" tint="0.59996337778862885"/>
        </patternFill>
      </fill>
    </dxf>
    <dxf>
      <fill>
        <patternFill patternType="solid">
          <bgColor theme="9"/>
        </patternFill>
      </fill>
    </dxf>
    <dxf>
      <font>
        <color auto="1"/>
      </font>
      <fill>
        <patternFill patternType="solid">
          <bgColor theme="0"/>
        </patternFill>
      </fill>
    </dxf>
    <dxf>
      <font>
        <b/>
        <i val="0"/>
        <color rgb="FFFF0000"/>
      </font>
    </dxf>
    <dxf>
      <fill>
        <patternFill patternType="solid">
          <bgColor rgb="FF92D050"/>
        </patternFill>
      </fill>
    </dxf>
    <dxf>
      <fill>
        <patternFill patternType="solid">
          <bgColor theme="1"/>
        </patternFill>
      </fill>
    </dxf>
    <dxf>
      <font>
        <b/>
        <i val="0"/>
        <color rgb="FFFF0000"/>
      </font>
    </dxf>
    <dxf>
      <fill>
        <patternFill patternType="solid">
          <bgColor rgb="FFFFFF00"/>
        </patternFill>
      </fill>
    </dxf>
    <dxf>
      <fill>
        <patternFill patternType="solid">
          <bgColor theme="5" tint="0.59996337778862885"/>
        </patternFill>
      </fill>
    </dxf>
    <dxf>
      <fill>
        <patternFill patternType="solid">
          <bgColor theme="3" tint="0.79995117038483843"/>
        </patternFill>
      </fill>
    </dxf>
    <dxf>
      <fill>
        <patternFill patternType="solid">
          <bgColor rgb="FF00B050"/>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92D050"/>
        </patternFill>
      </fill>
    </dxf>
    <dxf>
      <fill>
        <patternFill patternType="solid">
          <bgColor theme="9"/>
        </patternFill>
      </fill>
    </dxf>
    <dxf>
      <fill>
        <patternFill patternType="solid">
          <bgColor theme="5" tint="0.79995117038483843"/>
        </patternFill>
      </fill>
    </dxf>
    <dxf>
      <fill>
        <patternFill patternType="solid">
          <bgColor theme="1"/>
        </patternFill>
      </fill>
    </dxf>
    <dxf>
      <fill>
        <patternFill patternType="solid">
          <bgColor theme="7" tint="0.79995117038483843"/>
        </patternFill>
      </fill>
    </dxf>
    <dxf>
      <fill>
        <patternFill patternType="solid">
          <bgColor theme="9" tint="0.59996337778862885"/>
        </patternFill>
      </fill>
    </dxf>
    <dxf>
      <fill>
        <patternFill patternType="solid">
          <bgColor theme="6" tint="0.39991454817346722"/>
        </patternFill>
      </fill>
    </dxf>
    <dxf>
      <fill>
        <patternFill patternType="solid">
          <bgColor theme="5" tint="-0.24994659260841701"/>
        </patternFill>
      </fill>
    </dxf>
    <dxf>
      <fill>
        <patternFill patternType="solid">
          <bgColor rgb="FFFFFF00"/>
        </patternFill>
      </fill>
    </dxf>
    <dxf>
      <fill>
        <patternFill patternType="solid">
          <bgColor theme="3" tint="0.39991454817346722"/>
        </patternFill>
      </fill>
    </dxf>
    <dxf>
      <font>
        <color auto="1"/>
      </font>
      <fill>
        <patternFill patternType="solid">
          <bgColor theme="0"/>
        </patternFill>
      </fill>
    </dxf>
    <dxf>
      <fill>
        <patternFill patternType="solid">
          <bgColor rgb="FF00B050"/>
        </patternFill>
      </fill>
    </dxf>
    <dxf>
      <fill>
        <patternFill patternType="solid">
          <bgColor theme="7" tint="0.79995117038483843"/>
        </patternFill>
      </fill>
    </dxf>
    <dxf>
      <fill>
        <patternFill patternType="solid">
          <bgColor theme="8" tint="0.39991454817346722"/>
        </patternFill>
      </fill>
    </dxf>
    <dxf>
      <fill>
        <patternFill patternType="solid">
          <bgColor theme="5" tint="0.59996337778862885"/>
        </patternFill>
      </fill>
    </dxf>
    <dxf>
      <fill>
        <patternFill patternType="solid">
          <bgColor theme="5" tint="0.79995117038483843"/>
        </patternFill>
      </fill>
    </dxf>
    <dxf>
      <fill>
        <patternFill patternType="solid">
          <bgColor theme="3" tint="0.79995117038483843"/>
        </patternFill>
      </fill>
    </dxf>
    <dxf>
      <font>
        <color auto="1"/>
      </font>
      <fill>
        <patternFill patternType="solid">
          <bgColor theme="0"/>
        </patternFill>
      </fill>
    </dxf>
    <dxf>
      <fill>
        <patternFill patternType="solid">
          <bgColor theme="6" tint="0.39991454817346722"/>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7" tint="0.79995117038483843"/>
        </patternFill>
      </fill>
    </dxf>
    <dxf>
      <fill>
        <patternFill patternType="solid">
          <bgColor theme="5" tint="0.79995117038483843"/>
        </patternFill>
      </fill>
    </dxf>
    <dxf>
      <fill>
        <patternFill patternType="solid">
          <bgColor rgb="FFFFFF00"/>
        </patternFill>
      </fill>
    </dxf>
    <dxf>
      <fill>
        <patternFill patternType="solid">
          <bgColor theme="8" tint="0.39991454817346722"/>
        </patternFill>
      </fill>
    </dxf>
    <dxf>
      <fill>
        <patternFill patternType="solid">
          <bgColor rgb="FF92D050"/>
        </patternFill>
      </fill>
    </dxf>
    <dxf>
      <fill>
        <patternFill patternType="solid">
          <bgColor rgb="FF00B050"/>
        </patternFill>
      </fill>
    </dxf>
    <dxf>
      <font>
        <b/>
        <i val="0"/>
        <color rgb="FFFF0000"/>
      </font>
    </dxf>
    <dxf>
      <font>
        <color auto="1"/>
      </font>
      <fill>
        <patternFill patternType="solid">
          <bgColor theme="0"/>
        </patternFill>
      </fill>
    </dxf>
    <dxf>
      <fill>
        <patternFill patternType="solid">
          <bgColor theme="9"/>
        </patternFill>
      </fill>
    </dxf>
    <dxf>
      <fill>
        <patternFill patternType="solid">
          <bgColor theme="5" tint="0.79995117038483843"/>
        </patternFill>
      </fill>
    </dxf>
    <dxf>
      <fill>
        <patternFill patternType="solid">
          <bgColor theme="9" tint="0.59996337778862885"/>
        </patternFill>
      </fill>
    </dxf>
    <dxf>
      <fill>
        <patternFill patternType="solid">
          <bgColor theme="1"/>
        </patternFill>
      </fill>
    </dxf>
    <dxf>
      <fill>
        <patternFill patternType="solid">
          <bgColor theme="5" tint="0.59996337778862885"/>
        </patternFill>
      </fill>
    </dxf>
    <dxf>
      <fill>
        <patternFill patternType="solid">
          <bgColor theme="5" tint="-0.24994659260841701"/>
        </patternFill>
      </fill>
    </dxf>
    <dxf>
      <fill>
        <patternFill patternType="solid">
          <bgColor theme="3" tint="0.79995117038483843"/>
        </patternFill>
      </fill>
    </dxf>
    <dxf>
      <fill>
        <patternFill patternType="solid">
          <bgColor theme="3" tint="0.39991454817346722"/>
        </patternFill>
      </fill>
    </dxf>
    <dxf>
      <fill>
        <patternFill patternType="solid">
          <bgColor theme="7" tint="0.79995117038483843"/>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theme="5" tint="0.79995117038483843"/>
        </patternFill>
      </fill>
    </dxf>
    <dxf>
      <fill>
        <patternFill patternType="solid">
          <bgColor rgb="FFFFFF00"/>
        </patternFill>
      </fill>
    </dxf>
    <dxf>
      <fill>
        <patternFill patternType="solid">
          <bgColor theme="1"/>
        </patternFill>
      </fill>
    </dxf>
    <dxf>
      <fill>
        <patternFill patternType="solid">
          <bgColor rgb="FF00B050"/>
        </patternFill>
      </fill>
    </dxf>
    <dxf>
      <font>
        <b/>
        <i val="0"/>
        <color rgb="FFFF0000"/>
      </font>
    </dxf>
    <dxf>
      <font>
        <color auto="1"/>
      </font>
      <fill>
        <patternFill patternType="solid">
          <bgColor theme="0"/>
        </patternFill>
      </fill>
    </dxf>
    <dxf>
      <fill>
        <patternFill patternType="solid">
          <bgColor theme="9"/>
        </patternFill>
      </fill>
    </dxf>
    <dxf>
      <fill>
        <patternFill patternType="solid">
          <bgColor theme="3" tint="0.79995117038483843"/>
        </patternFill>
      </fill>
    </dxf>
    <dxf>
      <fill>
        <patternFill patternType="solid">
          <bgColor rgb="FF92D050"/>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3" tint="0.39991454817346722"/>
        </patternFill>
      </fill>
    </dxf>
    <dxf>
      <fill>
        <patternFill patternType="solid">
          <bgColor theme="5" tint="-0.24994659260841701"/>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rgb="FFFFFF00"/>
        </patternFill>
      </fill>
    </dxf>
    <dxf>
      <fill>
        <patternFill patternType="solid">
          <bgColor theme="8" tint="0.39991454817346722"/>
        </patternFill>
      </fill>
    </dxf>
    <dxf>
      <font>
        <b/>
        <i val="0"/>
        <color rgb="FFFF0000"/>
      </font>
    </dxf>
    <dxf>
      <fill>
        <patternFill patternType="solid">
          <bgColor theme="3" tint="0.79995117038483843"/>
        </patternFill>
      </fill>
    </dxf>
    <dxf>
      <fill>
        <patternFill patternType="solid">
          <bgColor theme="9"/>
        </patternFill>
      </fill>
    </dxf>
    <dxf>
      <font>
        <color auto="1"/>
      </font>
      <fill>
        <patternFill patternType="solid">
          <bgColor theme="0"/>
        </patternFill>
      </fill>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theme="9" tint="0.59996337778862885"/>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5" tint="-0.24994659260841701"/>
        </patternFill>
      </fill>
    </dxf>
    <dxf>
      <fill>
        <patternFill patternType="solid">
          <bgColor theme="8" tint="0.39991454817346722"/>
        </patternFill>
      </fill>
    </dxf>
    <dxf>
      <fill>
        <patternFill patternType="solid">
          <bgColor theme="3" tint="0.39991454817346722"/>
        </patternFill>
      </fill>
    </dxf>
    <dxf>
      <fill>
        <patternFill patternType="solid">
          <bgColor theme="5" tint="0.59996337778862885"/>
        </patternFill>
      </fill>
    </dxf>
    <dxf>
      <fill>
        <patternFill patternType="solid">
          <bgColor rgb="FFFFFF00"/>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8" tint="0.39991454817346722"/>
        </patternFill>
      </fill>
    </dxf>
    <dxf>
      <fill>
        <patternFill patternType="solid">
          <bgColor theme="3"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rgb="FFFFFF00"/>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rgb="FFFFFF00"/>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theme="5" tint="-0.24994659260841701"/>
        </patternFill>
      </fill>
    </dxf>
    <dxf>
      <fill>
        <patternFill patternType="solid">
          <bgColor theme="9" tint="0.59996337778862885"/>
        </patternFill>
      </fill>
    </dxf>
    <dxf>
      <fill>
        <patternFill patternType="solid">
          <bgColor theme="7" tint="0.79995117038483843"/>
        </patternFill>
      </fill>
    </dxf>
    <dxf>
      <fill>
        <patternFill patternType="solid">
          <bgColor theme="5" tint="0.59996337778862885"/>
        </patternFill>
      </fill>
    </dxf>
    <dxf>
      <fill>
        <patternFill patternType="solid">
          <bgColor rgb="FFFFFF00"/>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theme="6" tint="0.39991454817346722"/>
        </patternFill>
      </fill>
    </dxf>
    <dxf>
      <fill>
        <patternFill patternType="solid">
          <bgColor rgb="FFFFFF00"/>
        </patternFill>
      </fill>
    </dxf>
    <dxf>
      <fill>
        <patternFill patternType="solid">
          <bgColor theme="8" tint="0.39991454817346722"/>
        </patternFill>
      </fill>
    </dxf>
    <dxf>
      <fill>
        <patternFill patternType="solid">
          <bgColor theme="9"/>
        </patternFill>
      </fill>
    </dxf>
    <dxf>
      <fill>
        <patternFill patternType="solid">
          <bgColor theme="3" tint="0.79995117038483843"/>
        </patternFill>
      </fill>
    </dxf>
    <dxf>
      <fill>
        <patternFill patternType="solid">
          <bgColor theme="8" tint="0.39991454817346722"/>
        </patternFill>
      </fill>
    </dxf>
    <dxf>
      <fill>
        <patternFill patternType="solid">
          <bgColor theme="3"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theme="6" tint="0.39991454817346722"/>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theme="6" tint="0.39991454817346722"/>
        </patternFill>
      </fill>
    </dxf>
    <dxf>
      <fill>
        <patternFill patternType="solid">
          <bgColor theme="6" tint="0.39991454817346722"/>
        </patternFill>
      </fill>
    </dxf>
    <dxf>
      <font>
        <b/>
        <i val="0"/>
        <color rgb="FFFF0000"/>
      </font>
    </dxf>
    <dxf>
      <fill>
        <patternFill patternType="solid">
          <bgColor rgb="FFFFFF00"/>
        </patternFill>
      </fill>
    </dxf>
    <dxf>
      <font>
        <color auto="1"/>
      </font>
      <fill>
        <patternFill patternType="solid">
          <bgColor theme="0"/>
        </patternFill>
      </fill>
    </dxf>
    <dxf>
      <fill>
        <patternFill patternType="solid">
          <bgColor theme="6" tint="0.39991454817346722"/>
        </patternFill>
      </fill>
    </dxf>
    <dxf>
      <fill>
        <patternFill patternType="solid">
          <bgColor theme="3" tint="0.79995117038483843"/>
        </patternFill>
      </fill>
    </dxf>
    <dxf>
      <fill>
        <patternFill patternType="solid">
          <bgColor theme="9"/>
        </patternFill>
      </fill>
    </dxf>
    <dxf>
      <font>
        <color auto="1"/>
      </font>
      <fill>
        <patternFill patternType="solid">
          <bgColor theme="0"/>
        </patternFill>
      </fill>
    </dxf>
    <dxf>
      <fill>
        <patternFill patternType="solid">
          <bgColor theme="5" tint="0.59996337778862885"/>
        </patternFill>
      </fill>
    </dxf>
    <dxf>
      <fill>
        <patternFill patternType="solid">
          <bgColor theme="9" tint="0.59996337778862885"/>
        </patternFill>
      </fill>
    </dxf>
    <dxf>
      <fill>
        <patternFill patternType="solid">
          <bgColor rgb="FF92D050"/>
        </patternFill>
      </fill>
    </dxf>
    <dxf>
      <fill>
        <patternFill patternType="solid">
          <bgColor theme="1"/>
        </patternFill>
      </fill>
    </dxf>
    <dxf>
      <fill>
        <patternFill patternType="solid">
          <bgColor theme="5" tint="-0.24994659260841701"/>
        </patternFill>
      </fill>
    </dxf>
    <dxf>
      <fill>
        <patternFill patternType="solid">
          <bgColor theme="3" tint="0.39991454817346722"/>
        </patternFill>
      </fill>
    </dxf>
    <dxf>
      <fill>
        <patternFill patternType="solid">
          <bgColor theme="7" tint="0.79995117038483843"/>
        </patternFill>
      </fill>
    </dxf>
    <dxf>
      <fill>
        <patternFill patternType="solid">
          <bgColor theme="8" tint="0.39991454817346722"/>
        </patternFill>
      </fill>
    </dxf>
    <dxf>
      <fill>
        <patternFill patternType="solid">
          <bgColor rgb="FF00B050"/>
        </patternFill>
      </fill>
    </dxf>
    <dxf>
      <fill>
        <patternFill patternType="solid">
          <bgColor theme="6" tint="0.39991454817346722"/>
        </patternFill>
      </fill>
    </dxf>
    <dxf>
      <fill>
        <patternFill patternType="solid">
          <bgColor theme="1"/>
        </patternFill>
      </fill>
    </dxf>
    <dxf>
      <fill>
        <patternFill patternType="solid">
          <bgColor rgb="FF92D050"/>
        </patternFill>
      </fill>
    </dxf>
    <dxf>
      <fill>
        <patternFill patternType="solid">
          <bgColor rgb="FF00B050"/>
        </patternFill>
      </fill>
    </dxf>
    <dxf>
      <font>
        <b/>
        <i val="0"/>
        <color rgb="FFFF0000"/>
      </font>
    </dxf>
    <dxf>
      <fill>
        <patternFill patternType="solid">
          <bgColor theme="5" tint="0.79995117038483843"/>
        </patternFill>
      </fill>
    </dxf>
    <dxf>
      <fill>
        <patternFill patternType="solid">
          <bgColor theme="3" tint="0.79995117038483843"/>
        </patternFill>
      </fill>
    </dxf>
    <dxf>
      <fill>
        <patternFill patternType="solid">
          <bgColor theme="9"/>
        </patternFill>
      </fill>
    </dxf>
    <dxf>
      <fill>
        <patternFill patternType="solid">
          <bgColor rgb="FFFFFF00"/>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3" tint="0.39991454817346722"/>
        </patternFill>
      </fill>
    </dxf>
    <dxf>
      <fill>
        <patternFill patternType="solid">
          <bgColor theme="8" tint="0.39991454817346722"/>
        </patternFill>
      </fill>
    </dxf>
    <dxf>
      <fill>
        <patternFill patternType="solid">
          <bgColor theme="6" tint="0.39991454817346722"/>
        </patternFill>
      </fill>
    </dxf>
    <dxf>
      <fill>
        <patternFill patternType="solid">
          <bgColor theme="1"/>
        </patternFill>
      </fill>
    </dxf>
    <dxf>
      <fill>
        <patternFill patternType="solid">
          <bgColor rgb="FF92D050"/>
        </patternFill>
      </fill>
    </dxf>
    <dxf>
      <fill>
        <patternFill patternType="solid">
          <bgColor rgb="FF00B050"/>
        </patternFill>
      </fill>
    </dxf>
    <dxf>
      <font>
        <b/>
        <i val="0"/>
        <color rgb="FFFF0000"/>
      </font>
    </dxf>
    <dxf>
      <font>
        <color auto="1"/>
      </font>
      <fill>
        <patternFill patternType="solid">
          <bgColor theme="0"/>
        </patternFill>
      </fill>
    </dxf>
    <dxf>
      <fill>
        <patternFill patternType="solid">
          <bgColor theme="5" tint="-0.24994659260841701"/>
        </patternFill>
      </fill>
    </dxf>
    <dxf>
      <fill>
        <patternFill patternType="solid">
          <bgColor theme="9" tint="0.59996337778862885"/>
        </patternFill>
      </fill>
    </dxf>
    <dxf>
      <fill>
        <patternFill patternType="solid">
          <bgColor theme="7" tint="0.79995117038483843"/>
        </patternFill>
      </fill>
    </dxf>
    <dxf>
      <fill>
        <patternFill patternType="solid">
          <bgColor theme="5" tint="-0.24994659260841701"/>
        </patternFill>
      </fill>
    </dxf>
    <dxf>
      <fill>
        <patternFill patternType="solid">
          <bgColor theme="5" tint="0.79995117038483843"/>
        </patternFill>
      </fill>
    </dxf>
    <dxf>
      <fill>
        <patternFill patternType="solid">
          <bgColor theme="1"/>
        </patternFill>
      </fill>
    </dxf>
    <dxf>
      <fill>
        <patternFill patternType="solid">
          <bgColor theme="9"/>
        </patternFill>
      </fill>
    </dxf>
    <dxf>
      <fill>
        <patternFill patternType="solid">
          <bgColor theme="6" tint="0.39991454817346722"/>
        </patternFill>
      </fill>
    </dxf>
    <dxf>
      <fill>
        <patternFill patternType="solid">
          <bgColor theme="3" tint="0.39991454817346722"/>
        </patternFill>
      </fill>
    </dxf>
    <dxf>
      <font>
        <color auto="1"/>
      </font>
      <fill>
        <patternFill patternType="solid">
          <bgColor theme="0"/>
        </patternFill>
      </fill>
    </dxf>
    <dxf>
      <fill>
        <patternFill patternType="solid">
          <bgColor theme="3" tint="0.79995117038483843"/>
        </patternFill>
      </fill>
    </dxf>
    <dxf>
      <fill>
        <patternFill patternType="solid">
          <bgColor rgb="FFFFFF00"/>
        </patternFill>
      </fill>
    </dxf>
    <dxf>
      <fill>
        <patternFill patternType="solid">
          <bgColor theme="5" tint="0.59996337778862885"/>
        </patternFill>
      </fill>
    </dxf>
    <dxf>
      <font>
        <b/>
        <i val="0"/>
        <color rgb="FFFF0000"/>
      </font>
    </dxf>
    <dxf>
      <fill>
        <patternFill patternType="solid">
          <bgColor rgb="FF00B050"/>
        </patternFill>
      </fill>
    </dxf>
    <dxf>
      <fill>
        <patternFill patternType="solid">
          <bgColor rgb="FF92D050"/>
        </patternFill>
      </fill>
    </dxf>
    <dxf>
      <fill>
        <patternFill patternType="solid">
          <bgColor theme="8" tint="0.39991454817346722"/>
        </patternFill>
      </fill>
    </dxf>
    <dxf>
      <font>
        <b/>
        <i val="0"/>
        <color rgb="FFFF0000"/>
      </font>
    </dxf>
    <dxf>
      <font>
        <color auto="1"/>
      </font>
      <fill>
        <patternFill patternType="solid">
          <bgColor theme="0"/>
        </patternFill>
      </fill>
    </dxf>
    <dxf>
      <fill>
        <patternFill patternType="solid">
          <bgColor rgb="FF92D050"/>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6" tint="0.39991454817346722"/>
        </patternFill>
      </fill>
    </dxf>
    <dxf>
      <fill>
        <patternFill patternType="solid">
          <bgColor theme="1"/>
        </patternFill>
      </fill>
    </dxf>
    <dxf>
      <fill>
        <patternFill patternType="solid">
          <bgColor rgb="FF00B050"/>
        </patternFill>
      </fill>
    </dxf>
    <dxf>
      <fill>
        <patternFill patternType="solid">
          <bgColor theme="3" tint="0.79995117038483843"/>
        </patternFill>
      </fill>
    </dxf>
    <dxf>
      <fill>
        <patternFill patternType="solid">
          <bgColor theme="9"/>
        </patternFill>
      </fill>
    </dxf>
    <dxf>
      <fill>
        <patternFill patternType="solid">
          <bgColor theme="8" tint="0.39991454817346722"/>
        </patternFill>
      </fill>
    </dxf>
    <dxf>
      <fill>
        <patternFill patternType="solid">
          <bgColor rgb="FFFFFF00"/>
        </patternFill>
      </fill>
    </dxf>
    <dxf>
      <fill>
        <patternFill patternType="solid">
          <bgColor theme="3" tint="0.39991454817346722"/>
        </patternFill>
      </fill>
    </dxf>
    <dxf>
      <fill>
        <patternFill patternType="solid">
          <bgColor theme="1"/>
        </patternFill>
      </fill>
    </dxf>
    <dxf>
      <fill>
        <patternFill patternType="solid">
          <bgColor rgb="FF92D050"/>
        </patternFill>
      </fill>
    </dxf>
    <dxf>
      <fill>
        <patternFill patternType="solid">
          <bgColor rgb="FF92D050"/>
        </patternFill>
      </fill>
    </dxf>
    <dxf>
      <fill>
        <patternFill patternType="solid">
          <bgColor rgb="FF00B050"/>
        </patternFill>
      </fill>
    </dxf>
    <dxf>
      <font>
        <b/>
        <i val="0"/>
        <color rgb="FFFF0000"/>
      </font>
    </dxf>
    <dxf>
      <font>
        <color auto="1"/>
      </font>
      <fill>
        <patternFill patternType="solid">
          <bgColor theme="0"/>
        </patternFill>
      </fill>
    </dxf>
    <dxf>
      <fill>
        <patternFill patternType="solid">
          <bgColor theme="6" tint="0.39991454817346722"/>
        </patternFill>
      </fill>
    </dxf>
    <dxf>
      <fill>
        <patternFill patternType="solid">
          <bgColor theme="1"/>
        </patternFill>
      </fill>
    </dxf>
    <dxf>
      <fill>
        <patternFill patternType="solid">
          <bgColor rgb="FF00B050"/>
        </patternFill>
      </fill>
    </dxf>
    <dxf>
      <font>
        <b/>
        <i val="0"/>
        <color rgb="FFFF0000"/>
      </font>
    </dxf>
    <dxf>
      <font>
        <color auto="1"/>
      </font>
      <fill>
        <patternFill patternType="solid">
          <bgColor theme="0"/>
        </patternFill>
      </fill>
    </dxf>
    <dxf>
      <fill>
        <patternFill patternType="solid">
          <bgColor theme="5" tint="0.59996337778862885"/>
        </patternFill>
      </fill>
    </dxf>
    <dxf>
      <fill>
        <patternFill patternType="solid">
          <bgColor theme="5" tint="-0.24994659260841701"/>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6" tint="0.39991454817346722"/>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ill>
        <patternFill patternType="solid">
          <bgColor theme="5" tint="-0.24994659260841701"/>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ill>
        <patternFill patternType="solid">
          <bgColor rgb="FF92D050"/>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theme="1"/>
        </patternFill>
      </fill>
    </dxf>
    <dxf>
      <fill>
        <patternFill patternType="solid">
          <bgColor theme="6" tint="0.39991454817346722"/>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theme="9"/>
        </patternFill>
      </fill>
    </dxf>
    <dxf>
      <fill>
        <patternFill patternType="solid">
          <bgColor theme="3"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5" tint="0.79995117038483843"/>
        </patternFill>
      </fill>
    </dxf>
    <dxf>
      <fill>
        <patternFill patternType="solid">
          <bgColor rgb="FF00B050"/>
        </patternFill>
      </fill>
    </dxf>
    <dxf>
      <fill>
        <patternFill patternType="solid">
          <bgColor theme="6" tint="0.39991454817346722"/>
        </patternFill>
      </fill>
    </dxf>
    <dxf>
      <fill>
        <patternFill patternType="solid">
          <bgColor rgb="FF92D050"/>
        </patternFill>
      </fill>
    </dxf>
    <dxf>
      <fill>
        <patternFill patternType="solid">
          <bgColor theme="1"/>
        </patternFill>
      </fill>
    </dxf>
    <dxf>
      <fill>
        <patternFill patternType="solid">
          <bgColor theme="6" tint="0.39991454817346722"/>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5" tint="-0.24994659260841701"/>
        </patternFill>
      </fill>
    </dxf>
    <dxf>
      <fill>
        <patternFill patternType="solid">
          <bgColor theme="3" tint="0.79995117038483843"/>
        </patternFill>
      </fill>
    </dxf>
    <dxf>
      <fill>
        <patternFill patternType="solid">
          <bgColor theme="9"/>
        </patternFill>
      </fill>
    </dxf>
    <dxf>
      <fill>
        <patternFill patternType="solid">
          <bgColor theme="1"/>
        </patternFill>
      </fill>
    </dxf>
    <dxf>
      <fill>
        <patternFill patternType="solid">
          <bgColor rgb="FF92D050"/>
        </patternFill>
      </fill>
    </dxf>
    <dxf>
      <fill>
        <patternFill patternType="solid">
          <bgColor rgb="FF00B050"/>
        </patternFill>
      </fill>
    </dxf>
    <dxf>
      <font>
        <b/>
        <i val="0"/>
        <color rgb="FFFF0000"/>
      </font>
    </dxf>
    <dxf>
      <font>
        <color auto="1"/>
      </font>
      <fill>
        <patternFill patternType="solid">
          <bgColor theme="0"/>
        </patternFill>
      </fill>
    </dxf>
    <dxf>
      <font>
        <color auto="1"/>
      </font>
      <fill>
        <patternFill patternType="solid">
          <bgColor theme="0"/>
        </patternFill>
      </fill>
    </dxf>
    <dxf>
      <font>
        <b/>
        <i val="0"/>
        <color rgb="FFFF0000"/>
      </font>
    </dxf>
    <dxf>
      <fill>
        <patternFill patternType="solid">
          <bgColor theme="8" tint="0.39991454817346722"/>
        </patternFill>
      </fill>
    </dxf>
    <dxf>
      <fill>
        <patternFill patternType="solid">
          <bgColor theme="7" tint="0.79995117038483843"/>
        </patternFill>
      </fill>
    </dxf>
    <dxf>
      <fill>
        <patternFill patternType="solid">
          <bgColor theme="1"/>
        </patternFill>
      </fill>
    </dxf>
    <dxf>
      <font>
        <color auto="1"/>
      </font>
      <fill>
        <patternFill patternType="solid">
          <bgColor theme="0"/>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rgb="FFFFFF00"/>
        </patternFill>
      </fill>
    </dxf>
    <dxf>
      <fill>
        <patternFill patternType="solid">
          <bgColor theme="6" tint="0.39991454817346722"/>
        </patternFill>
      </fill>
    </dxf>
    <dxf>
      <fill>
        <patternFill patternType="solid">
          <bgColor theme="1"/>
        </patternFill>
      </fill>
    </dxf>
    <dxf>
      <fill>
        <patternFill patternType="solid">
          <bgColor rgb="FF92D050"/>
        </patternFill>
      </fill>
    </dxf>
    <dxf>
      <fill>
        <patternFill patternType="solid">
          <bgColor rgb="FF00B050"/>
        </patternFill>
      </fill>
    </dxf>
    <dxf>
      <font>
        <b/>
        <i val="0"/>
        <color rgb="FFFF0000"/>
      </font>
    </dxf>
    <dxf>
      <font>
        <color auto="1"/>
      </font>
      <fill>
        <patternFill patternType="solid">
          <bgColor theme="0"/>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theme="7" tint="0.79995117038483843"/>
        </patternFill>
      </fill>
    </dxf>
    <dxf>
      <fill>
        <patternFill patternType="solid">
          <bgColor theme="3" tint="0.79995117038483843"/>
        </patternFill>
      </fill>
    </dxf>
    <dxf>
      <fill>
        <patternFill patternType="solid">
          <bgColor theme="9"/>
        </patternFill>
      </fill>
    </dxf>
    <dxf>
      <font>
        <color auto="1"/>
      </font>
      <fill>
        <patternFill patternType="solid">
          <bgColor theme="0"/>
        </patternFill>
      </fill>
    </dxf>
    <dxf>
      <font>
        <b/>
        <i val="0"/>
        <color rgb="FFFF0000"/>
      </font>
    </dxf>
    <dxf>
      <fill>
        <patternFill patternType="solid">
          <bgColor theme="6" tint="0.39991454817346722"/>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rgb="FF00B050"/>
        </patternFill>
      </fill>
    </dxf>
    <dxf>
      <fill>
        <patternFill patternType="solid">
          <bgColor theme="5" tint="-0.24994659260841701"/>
        </patternFill>
      </fill>
    </dxf>
    <dxf>
      <fill>
        <patternFill patternType="solid">
          <bgColor theme="6" tint="0.39991454817346722"/>
        </patternFill>
      </fill>
    </dxf>
    <dxf>
      <fill>
        <patternFill patternType="solid">
          <bgColor theme="1"/>
        </patternFill>
      </fill>
    </dxf>
    <dxf>
      <fill>
        <patternFill patternType="solid">
          <bgColor theme="3" tint="0.79995117038483843"/>
        </patternFill>
      </fill>
    </dxf>
    <dxf>
      <fill>
        <patternFill patternType="solid">
          <bgColor theme="9"/>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theme="5" tint="0.79995117038483843"/>
        </patternFill>
      </fill>
    </dxf>
    <dxf>
      <fill>
        <patternFill patternType="solid">
          <bgColor theme="7" tint="0.79995117038483843"/>
        </patternFill>
      </fill>
    </dxf>
    <dxf>
      <fill>
        <patternFill patternType="solid">
          <bgColor theme="5" tint="0.59996337778862885"/>
        </patternFill>
      </fill>
    </dxf>
    <dxf>
      <fill>
        <patternFill patternType="solid">
          <bgColor theme="9" tint="0.59996337778862885"/>
        </patternFill>
      </fill>
    </dxf>
    <dxf>
      <fill>
        <patternFill patternType="solid">
          <bgColor rgb="FF92D050"/>
        </patternFill>
      </fill>
    </dxf>
    <dxf>
      <fill>
        <patternFill patternType="solid">
          <bgColor rgb="FF00B050"/>
        </patternFill>
      </fill>
    </dxf>
    <dxf>
      <font>
        <b/>
        <i val="0"/>
        <color rgb="FFFF0000"/>
      </font>
    </dxf>
    <dxf>
      <fill>
        <patternFill patternType="solid">
          <bgColor rgb="FF92D050"/>
        </patternFill>
      </fill>
    </dxf>
    <dxf>
      <fill>
        <patternFill patternType="solid">
          <bgColor theme="1"/>
        </patternFill>
      </fill>
    </dxf>
    <dxf>
      <font>
        <color auto="1"/>
      </font>
      <fill>
        <patternFill patternType="solid">
          <bgColor theme="0"/>
        </patternFill>
      </fill>
    </dxf>
    <dxf>
      <fill>
        <patternFill patternType="solid">
          <bgColor theme="5" tint="0.79995117038483843"/>
        </patternFill>
      </fill>
    </dxf>
    <dxf>
      <fill>
        <patternFill patternType="solid">
          <bgColor theme="3" tint="0.39991454817346722"/>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theme="6"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9" tint="0.59996337778862885"/>
        </patternFill>
      </fill>
    </dxf>
    <dxf>
      <fill>
        <patternFill patternType="solid">
          <bgColor theme="6" tint="0.39991454817346722"/>
        </patternFill>
      </fill>
    </dxf>
    <dxf>
      <fill>
        <patternFill patternType="solid">
          <bgColor rgb="FFFFFF00"/>
        </patternFill>
      </fill>
    </dxf>
    <dxf>
      <fill>
        <patternFill patternType="solid">
          <bgColor theme="8" tint="0.39991454817346722"/>
        </patternFill>
      </fill>
    </dxf>
    <dxf>
      <fill>
        <patternFill patternType="solid">
          <bgColor rgb="FF92D050"/>
        </patternFill>
      </fill>
    </dxf>
    <dxf>
      <fill>
        <patternFill patternType="solid">
          <bgColor theme="1"/>
        </patternFill>
      </fill>
    </dxf>
    <dxf>
      <fill>
        <patternFill patternType="solid">
          <bgColor theme="6" tint="0.39991454817346722"/>
        </patternFill>
      </fill>
    </dxf>
    <dxf>
      <fill>
        <patternFill patternType="solid">
          <bgColor theme="6" tint="0.39991454817346722"/>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theme="9" tint="0.59996337778862885"/>
        </patternFill>
      </fill>
    </dxf>
    <dxf>
      <fill>
        <patternFill patternType="solid">
          <bgColor theme="5" tint="0.59996337778862885"/>
        </patternFill>
      </fill>
    </dxf>
    <dxf>
      <fill>
        <patternFill patternType="solid">
          <bgColor rgb="FFFFFF00"/>
        </patternFill>
      </fill>
    </dxf>
    <dxf>
      <fill>
        <patternFill patternType="solid">
          <bgColor theme="3" tint="0.39991454817346722"/>
        </patternFill>
      </fill>
    </dxf>
    <dxf>
      <fill>
        <patternFill patternType="solid">
          <bgColor theme="5" tint="-0.24994659260841701"/>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ill>
        <patternFill patternType="solid">
          <bgColor theme="8" tint="0.39991454817346722"/>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rgb="FF92D050"/>
        </patternFill>
      </fill>
    </dxf>
    <dxf>
      <font>
        <b/>
        <i val="0"/>
        <color rgb="FFFF0000"/>
      </font>
    </dxf>
    <dxf>
      <fill>
        <patternFill patternType="solid">
          <bgColor theme="6" tint="0.39991454817346722"/>
        </patternFill>
      </fill>
    </dxf>
    <dxf>
      <fill>
        <patternFill patternType="solid">
          <bgColor theme="1"/>
        </patternFill>
      </fill>
    </dxf>
    <dxf>
      <font>
        <color auto="1"/>
      </font>
      <fill>
        <patternFill patternType="solid">
          <bgColor theme="0"/>
        </patternFill>
      </fill>
    </dxf>
    <dxf>
      <fill>
        <patternFill patternType="solid">
          <bgColor rgb="FF00B050"/>
        </patternFill>
      </fill>
    </dxf>
    <dxf>
      <fill>
        <patternFill patternType="solid">
          <bgColor theme="1"/>
        </patternFill>
      </fill>
    </dxf>
    <dxf>
      <fill>
        <patternFill patternType="solid">
          <bgColor rgb="FF92D050"/>
        </patternFill>
      </fill>
    </dxf>
    <dxf>
      <fill>
        <patternFill patternType="solid">
          <bgColor rgb="FF00B050"/>
        </patternFill>
      </fill>
    </dxf>
    <dxf>
      <font>
        <b/>
        <i val="0"/>
        <color rgb="FFFF0000"/>
      </font>
    </dxf>
    <dxf>
      <font>
        <color auto="1"/>
      </font>
      <fill>
        <patternFill patternType="solid">
          <bgColor theme="0"/>
        </patternFill>
      </fill>
    </dxf>
    <dxf>
      <fill>
        <patternFill patternType="solid">
          <bgColor rgb="FF00B050"/>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6" tint="0.39991454817346722"/>
        </patternFill>
      </fill>
    </dxf>
    <dxf>
      <fill>
        <patternFill patternType="solid">
          <bgColor theme="1"/>
        </patternFill>
      </fill>
    </dxf>
    <dxf>
      <fill>
        <patternFill patternType="solid">
          <bgColor rgb="FF92D050"/>
        </patternFill>
      </fill>
    </dxf>
    <dxf>
      <font>
        <b/>
        <i val="0"/>
        <color rgb="FFFF0000"/>
      </font>
    </dxf>
    <dxf>
      <font>
        <color auto="1"/>
      </font>
      <fill>
        <patternFill patternType="solid">
          <bgColor theme="0"/>
        </patternFill>
      </fill>
    </dxf>
    <dxf>
      <fill>
        <patternFill patternType="solid">
          <bgColor theme="6" tint="0.39991454817346722"/>
        </patternFill>
      </fill>
    </dxf>
    <dxf>
      <fill>
        <patternFill patternType="solid">
          <bgColor theme="9"/>
        </patternFill>
      </fill>
    </dxf>
    <dxf>
      <fill>
        <patternFill patternType="solid">
          <bgColor theme="3"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79995117038483843"/>
        </patternFill>
      </fill>
    </dxf>
    <dxf>
      <font>
        <color auto="1"/>
      </font>
      <fill>
        <patternFill patternType="solid">
          <bgColor theme="0"/>
        </patternFill>
      </fill>
    </dxf>
    <dxf>
      <fill>
        <patternFill patternType="solid">
          <bgColor theme="6" tint="0.39991454817346722"/>
        </patternFill>
      </fill>
    </dxf>
    <dxf>
      <fill>
        <patternFill patternType="solid">
          <bgColor theme="1"/>
        </patternFill>
      </fill>
    </dxf>
    <dxf>
      <fill>
        <patternFill patternType="solid">
          <bgColor rgb="FF92D050"/>
        </patternFill>
      </fill>
    </dxf>
    <dxf>
      <fill>
        <patternFill patternType="solid">
          <bgColor rgb="FF00B050"/>
        </patternFill>
      </fill>
    </dxf>
    <dxf>
      <font>
        <b/>
        <i val="0"/>
        <color rgb="FFFF0000"/>
      </font>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rgb="FFFFFF00"/>
        </patternFill>
      </fill>
    </dxf>
    <dxf>
      <fill>
        <patternFill patternType="solid">
          <bgColor theme="8" tint="0.39991454817346722"/>
        </patternFill>
      </fill>
    </dxf>
    <dxf>
      <fill>
        <patternFill patternType="solid">
          <bgColor theme="9"/>
        </patternFill>
      </fill>
    </dxf>
    <dxf>
      <fill>
        <patternFill patternType="solid">
          <bgColor theme="3"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1"/>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theme="6" tint="0.39991454817346722"/>
        </patternFill>
      </fill>
    </dxf>
    <dxf>
      <fill>
        <patternFill patternType="solid">
          <bgColor rgb="FF92D050"/>
        </patternFill>
      </fill>
    </dxf>
    <dxf>
      <font>
        <color auto="1"/>
      </font>
      <fill>
        <patternFill patternType="solid">
          <bgColor theme="0"/>
        </patternFill>
      </fill>
    </dxf>
    <dxf>
      <font>
        <color auto="1"/>
      </font>
      <fill>
        <patternFill patternType="solid">
          <bgColor theme="0"/>
        </patternFill>
      </fill>
    </dxf>
    <dxf>
      <fill>
        <patternFill patternType="solid">
          <bgColor rgb="FFFFFF00"/>
        </patternFill>
      </fill>
    </dxf>
    <dxf>
      <fill>
        <patternFill patternType="solid">
          <bgColor theme="3" tint="0.39991454817346722"/>
        </patternFill>
      </fill>
    </dxf>
    <dxf>
      <fill>
        <patternFill patternType="solid">
          <bgColor theme="8" tint="0.39991454817346722"/>
        </patternFill>
      </fill>
    </dxf>
    <dxf>
      <font>
        <b/>
        <i val="0"/>
        <color rgb="FFFF0000"/>
      </font>
    </dxf>
    <dxf>
      <fill>
        <patternFill patternType="solid">
          <bgColor theme="7" tint="0.79995117038483843"/>
        </patternFill>
      </fill>
    </dxf>
    <dxf>
      <fill>
        <patternFill patternType="solid">
          <bgColor rgb="FF00B050"/>
        </patternFill>
      </fill>
    </dxf>
    <dxf>
      <fill>
        <patternFill patternType="solid">
          <bgColor theme="5" tint="0.79995117038483843"/>
        </patternFill>
      </fill>
    </dxf>
    <dxf>
      <fill>
        <patternFill patternType="solid">
          <bgColor theme="9"/>
        </patternFill>
      </fill>
    </dxf>
    <dxf>
      <fill>
        <patternFill patternType="solid">
          <bgColor theme="3" tint="0.79995117038483843"/>
        </patternFill>
      </fill>
    </dxf>
    <dxf>
      <fill>
        <patternFill patternType="solid">
          <bgColor theme="6" tint="0.39991454817346722"/>
        </patternFill>
      </fill>
    </dxf>
    <dxf>
      <fill>
        <patternFill patternType="solid">
          <bgColor theme="9" tint="0.59996337778862885"/>
        </patternFill>
      </fill>
    </dxf>
    <dxf>
      <font>
        <b/>
        <i val="0"/>
        <color rgb="FFFF0000"/>
      </font>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theme="5" tint="-0.24994659260841701"/>
        </patternFill>
      </fill>
    </dxf>
    <dxf>
      <fill>
        <patternFill patternType="solid">
          <bgColor theme="5" tint="0.59996337778862885"/>
        </patternFill>
      </fill>
    </dxf>
    <dxf>
      <fill>
        <patternFill patternType="solid">
          <bgColor theme="6" tint="0.39991454817346722"/>
        </patternFill>
      </fill>
    </dxf>
    <dxf>
      <fill>
        <patternFill patternType="solid">
          <bgColor theme="1"/>
        </patternFill>
      </fill>
    </dxf>
    <dxf>
      <fill>
        <patternFill patternType="solid">
          <bgColor rgb="FF92D050"/>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9"/>
        </patternFill>
      </fill>
    </dxf>
    <dxf>
      <fill>
        <patternFill patternType="solid">
          <bgColor theme="3" tint="0.79995117038483843"/>
        </patternFill>
      </fill>
    </dxf>
    <dxf>
      <fill>
        <patternFill patternType="solid">
          <bgColor theme="7" tint="0.79995117038483843"/>
        </patternFill>
      </fill>
    </dxf>
    <dxf>
      <fill>
        <patternFill patternType="solid">
          <bgColor theme="5" tint="0.79995117038483843"/>
        </patternFill>
      </fill>
    </dxf>
    <dxf>
      <fill>
        <patternFill patternType="solid">
          <bgColor theme="5" tint="0.59996337778862885"/>
        </patternFill>
      </fill>
    </dxf>
    <dxf>
      <fill>
        <patternFill patternType="solid">
          <bgColor theme="9" tint="0.59996337778862885"/>
        </patternFill>
      </fill>
    </dxf>
    <dxf>
      <fill>
        <patternFill patternType="solid">
          <bgColor theme="3" tint="0.79995117038483843"/>
        </patternFill>
      </fill>
    </dxf>
    <dxf>
      <fill>
        <patternFill patternType="solid">
          <bgColor theme="5" tint="0.79995117038483843"/>
        </patternFill>
      </fill>
    </dxf>
    <dxf>
      <fill>
        <patternFill patternType="solid">
          <bgColor rgb="FFFFFF00"/>
        </patternFill>
      </fill>
    </dxf>
    <dxf>
      <fill>
        <patternFill patternType="solid">
          <bgColor theme="3" tint="0.39991454817346722"/>
        </patternFill>
      </fill>
    </dxf>
    <dxf>
      <fill>
        <patternFill patternType="solid">
          <bgColor theme="5" tint="0.59996337778862885"/>
        </patternFill>
      </fill>
    </dxf>
    <dxf>
      <fill>
        <patternFill patternType="solid">
          <bgColor theme="5" tint="-0.24994659260841701"/>
        </patternFill>
      </fill>
    </dxf>
    <dxf>
      <fill>
        <patternFill patternType="solid">
          <bgColor theme="7" tint="0.79995117038483843"/>
        </patternFill>
      </fill>
    </dxf>
    <dxf>
      <fill>
        <patternFill patternType="solid">
          <bgColor theme="8" tint="0.39991454817346722"/>
        </patternFill>
      </fill>
    </dxf>
    <dxf>
      <fill>
        <patternFill patternType="solid">
          <bgColor theme="9" tint="0.59996337778862885"/>
        </patternFill>
      </fill>
    </dxf>
    <dxf>
      <fill>
        <patternFill patternType="solid">
          <bgColor theme="9"/>
        </patternFill>
      </fill>
    </dxf>
    <dxf>
      <fill>
        <patternFill patternType="solid">
          <bgColor rgb="FF92D050"/>
        </patternFill>
      </fill>
    </dxf>
    <dxf>
      <fill>
        <patternFill patternType="solid">
          <bgColor theme="1"/>
        </patternFill>
      </fill>
    </dxf>
    <dxf>
      <fill>
        <patternFill patternType="solid">
          <bgColor theme="6" tint="0.39991454817346722"/>
        </patternFill>
      </fill>
    </dxf>
    <dxf>
      <fill>
        <patternFill patternType="solid">
          <bgColor theme="6" tint="0.39991454817346722"/>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rgb="FF92D050"/>
        </patternFill>
      </fill>
    </dxf>
    <dxf>
      <fill>
        <patternFill patternType="solid">
          <bgColor theme="1"/>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theme="3"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rgb="FF00B050"/>
        </patternFill>
      </fill>
    </dxf>
    <dxf>
      <fill>
        <patternFill patternType="solid">
          <bgColor rgb="FFFFFF00"/>
        </patternFill>
      </fill>
    </dxf>
    <dxf>
      <fill>
        <patternFill patternType="solid">
          <bgColor theme="6" tint="0.39991454817346722"/>
        </patternFill>
      </fill>
    </dxf>
    <dxf>
      <fill>
        <patternFill patternType="solid">
          <bgColor theme="1"/>
        </patternFill>
      </fill>
    </dxf>
    <dxf>
      <fill>
        <patternFill patternType="solid">
          <bgColor rgb="FF92D050"/>
        </patternFill>
      </fill>
    </dxf>
    <dxf>
      <font>
        <b/>
        <i val="0"/>
        <color rgb="FFFF0000"/>
      </font>
    </dxf>
    <dxf>
      <font>
        <color auto="1"/>
      </font>
      <fill>
        <patternFill patternType="solid">
          <bgColor theme="0"/>
        </patternFill>
      </fill>
    </dxf>
    <dxf>
      <fill>
        <patternFill patternType="solid">
          <bgColor theme="9"/>
        </patternFill>
      </fill>
    </dxf>
    <dxf>
      <fill>
        <patternFill patternType="solid">
          <bgColor rgb="FF00B050"/>
        </patternFill>
      </fill>
    </dxf>
    <dxf>
      <fill>
        <patternFill patternType="solid">
          <bgColor rgb="FF92D050"/>
        </patternFill>
      </fill>
    </dxf>
    <dxf>
      <font>
        <color auto="1"/>
      </font>
      <fill>
        <patternFill patternType="solid">
          <bgColor theme="0"/>
        </patternFill>
      </fill>
    </dxf>
    <dxf>
      <fill>
        <patternFill patternType="solid">
          <bgColor theme="6" tint="0.39991454817346722"/>
        </patternFill>
      </fill>
    </dxf>
    <dxf>
      <font>
        <b/>
        <i val="0"/>
        <color rgb="FFFF0000"/>
      </font>
    </dxf>
    <dxf>
      <fill>
        <patternFill patternType="solid">
          <bgColor rgb="FF00B050"/>
        </patternFill>
      </fill>
    </dxf>
    <dxf>
      <fill>
        <patternFill patternType="solid">
          <bgColor theme="3" tint="0.79995117038483843"/>
        </patternFill>
      </fill>
    </dxf>
    <dxf>
      <fill>
        <patternFill patternType="solid">
          <bgColor rgb="FF92D050"/>
        </patternFill>
      </fill>
    </dxf>
    <dxf>
      <fill>
        <patternFill patternType="solid">
          <bgColor theme="1"/>
        </patternFill>
      </fill>
    </dxf>
    <dxf>
      <fill>
        <patternFill patternType="solid">
          <bgColor theme="6" tint="0.39991454817346722"/>
        </patternFill>
      </fill>
    </dxf>
    <dxf>
      <fill>
        <patternFill patternType="solid">
          <bgColor theme="5" tint="0.59996337778862885"/>
        </patternFill>
      </fill>
    </dxf>
    <dxf>
      <fill>
        <patternFill patternType="solid">
          <bgColor theme="1"/>
        </patternFill>
      </fill>
    </dxf>
    <dxf>
      <font>
        <color auto="1"/>
      </font>
      <fill>
        <patternFill patternType="solid">
          <bgColor theme="0"/>
        </patternFill>
      </fill>
    </dxf>
    <dxf>
      <font>
        <b/>
        <i val="0"/>
        <color rgb="FFFF0000"/>
      </font>
    </dxf>
    <dxf>
      <fill>
        <patternFill patternType="solid">
          <bgColor theme="9"/>
        </patternFill>
      </fill>
    </dxf>
    <dxf>
      <fill>
        <patternFill patternType="solid">
          <bgColor theme="8" tint="0.39991454817346722"/>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8" tint="0.39991454817346722"/>
        </patternFill>
      </fill>
    </dxf>
    <dxf>
      <fill>
        <patternFill patternType="solid">
          <bgColor rgb="FFFFFF00"/>
        </patternFill>
      </fill>
    </dxf>
    <dxf>
      <fill>
        <patternFill patternType="solid">
          <bgColor theme="3" tint="0.39991454817346722"/>
        </patternFill>
      </fill>
    </dxf>
    <dxf>
      <fill>
        <patternFill patternType="solid">
          <bgColor theme="9"/>
        </patternFill>
      </fill>
    </dxf>
    <dxf>
      <fill>
        <patternFill patternType="solid">
          <bgColor theme="3" tint="0.79995117038483843"/>
        </patternFill>
      </fill>
    </dxf>
    <dxf>
      <fill>
        <patternFill patternType="solid">
          <bgColor rgb="FFFFFF00"/>
        </patternFill>
      </fill>
    </dxf>
    <dxf>
      <fill>
        <patternFill patternType="solid">
          <bgColor theme="5" tint="-0.24994659260841701"/>
        </patternFill>
      </fill>
    </dxf>
    <dxf>
      <fill>
        <patternFill patternType="solid">
          <bgColor theme="9" tint="0.59996337778862885"/>
        </patternFill>
      </fill>
    </dxf>
    <dxf>
      <fill>
        <patternFill patternType="solid">
          <bgColor theme="5" tint="0.59996337778862885"/>
        </patternFill>
      </fill>
    </dxf>
    <dxf>
      <fill>
        <patternFill patternType="solid">
          <bgColor theme="6" tint="0.39991454817346722"/>
        </patternFill>
      </fill>
    </dxf>
    <dxf>
      <fill>
        <patternFill patternType="solid">
          <bgColor theme="1"/>
        </patternFill>
      </fill>
    </dxf>
    <dxf>
      <fill>
        <patternFill patternType="solid">
          <bgColor rgb="FF92D050"/>
        </patternFill>
      </fill>
    </dxf>
    <dxf>
      <fill>
        <patternFill patternType="solid">
          <bgColor rgb="FF00B050"/>
        </patternFill>
      </fill>
    </dxf>
    <dxf>
      <font>
        <b/>
        <i val="0"/>
        <color rgb="FFFF0000"/>
      </font>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3" tint="0.39991454817346722"/>
        </patternFill>
      </fill>
    </dxf>
    <dxf>
      <fill>
        <patternFill patternType="solid">
          <bgColor theme="8" tint="0.39991454817346722"/>
        </patternFill>
      </fill>
    </dxf>
    <dxf>
      <font>
        <color auto="1"/>
      </font>
      <fill>
        <patternFill patternType="solid">
          <bgColor theme="0"/>
        </patternFill>
      </fill>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theme="6" tint="0.39991454817346722"/>
        </patternFill>
      </fill>
    </dxf>
    <dxf>
      <font>
        <b/>
        <i val="0"/>
        <color rgb="FFFF0000"/>
      </font>
    </dxf>
    <dxf>
      <fill>
        <patternFill patternType="solid">
          <bgColor theme="8" tint="0.39991454817346722"/>
        </patternFill>
      </fill>
    </dxf>
    <dxf>
      <fill>
        <patternFill patternType="solid">
          <bgColor theme="3" tint="0.39991454817346722"/>
        </patternFill>
      </fill>
    </dxf>
    <dxf>
      <fill>
        <patternFill patternType="solid">
          <bgColor theme="9"/>
        </patternFill>
      </fill>
    </dxf>
    <dxf>
      <fill>
        <patternFill patternType="solid">
          <bgColor rgb="FFFFFF00"/>
        </patternFill>
      </fill>
    </dxf>
    <dxf>
      <fill>
        <patternFill patternType="solid">
          <bgColor theme="5" tint="-0.24994659260841701"/>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3"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8" tint="0.39991454817346722"/>
        </patternFill>
      </fill>
    </dxf>
    <dxf>
      <fill>
        <patternFill patternType="solid">
          <bgColor rgb="FFFFFF00"/>
        </patternFill>
      </fill>
    </dxf>
    <dxf>
      <fill>
        <patternFill patternType="solid">
          <bgColor theme="9"/>
        </patternFill>
      </fill>
    </dxf>
    <dxf>
      <fill>
        <patternFill patternType="solid">
          <bgColor theme="3" tint="0.79995117038483843"/>
        </patternFill>
      </fill>
    </dxf>
    <dxf>
      <fill>
        <patternFill patternType="solid">
          <bgColor theme="5" tint="-0.24994659260841701"/>
        </patternFill>
      </fill>
    </dxf>
    <dxf>
      <fill>
        <patternFill patternType="solid">
          <bgColor theme="3" tint="0.39991454817346722"/>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8" tint="0.39991454817346722"/>
        </patternFill>
      </fill>
    </dxf>
    <dxf>
      <fill>
        <patternFill patternType="solid">
          <bgColor theme="8" tint="0.39991454817346722"/>
        </patternFill>
      </fill>
    </dxf>
    <dxf>
      <fill>
        <patternFill patternType="solid">
          <bgColor theme="5" tint="0.79995117038483843"/>
        </patternFill>
      </fill>
    </dxf>
    <dxf>
      <fill>
        <patternFill patternType="solid">
          <bgColor theme="9"/>
        </patternFill>
      </fill>
    </dxf>
    <dxf>
      <fill>
        <patternFill patternType="solid">
          <bgColor theme="3" tint="0.79995117038483843"/>
        </patternFill>
      </fill>
    </dxf>
    <dxf>
      <fill>
        <patternFill patternType="solid">
          <bgColor theme="3" tint="0.39991454817346722"/>
        </patternFill>
      </fill>
    </dxf>
    <dxf>
      <fill>
        <patternFill patternType="solid">
          <bgColor theme="5" tint="0.79995117038483843"/>
        </patternFill>
      </fill>
    </dxf>
    <dxf>
      <fill>
        <patternFill patternType="solid">
          <bgColor theme="7" tint="0.79995117038483843"/>
        </patternFill>
      </fill>
    </dxf>
    <dxf>
      <fill>
        <patternFill patternType="solid">
          <bgColor theme="9"/>
        </patternFill>
      </fill>
    </dxf>
    <dxf>
      <fill>
        <patternFill patternType="solid">
          <bgColor rgb="FFFFFF00"/>
        </patternFill>
      </fill>
    </dxf>
    <dxf>
      <fill>
        <patternFill patternType="solid">
          <bgColor theme="5" tint="-0.24994659260841701"/>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ont>
        <color auto="1"/>
      </font>
      <fill>
        <patternFill patternType="solid">
          <bgColor theme="0"/>
        </patternFill>
      </fill>
    </dxf>
    <dxf>
      <fill>
        <patternFill patternType="solid">
          <bgColor theme="1"/>
        </patternFill>
      </fill>
    </dxf>
    <dxf>
      <font>
        <b/>
        <i val="0"/>
        <color rgb="FFFF0000"/>
      </font>
    </dxf>
    <dxf>
      <fill>
        <patternFill patternType="solid">
          <bgColor rgb="FF00B050"/>
        </patternFill>
      </fill>
    </dxf>
    <dxf>
      <fill>
        <patternFill patternType="solid">
          <bgColor rgb="FF92D050"/>
        </patternFill>
      </fill>
    </dxf>
    <dxf>
      <fill>
        <patternFill patternType="solid">
          <bgColor theme="5" tint="-0.24994659260841701"/>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ill>
        <patternFill patternType="solid">
          <bgColor theme="8" tint="0.39991454817346722"/>
        </patternFill>
      </fill>
    </dxf>
    <dxf>
      <fill>
        <patternFill patternType="solid">
          <bgColor theme="3" tint="0.39991454817346722"/>
        </patternFill>
      </fill>
    </dxf>
    <dxf>
      <fill>
        <patternFill patternType="solid">
          <bgColor rgb="FFFFFF00"/>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theme="6" tint="0.39991454817346722"/>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rgb="FFFFFF00"/>
        </patternFill>
      </fill>
    </dxf>
    <dxf>
      <fill>
        <patternFill patternType="solid">
          <bgColor theme="5" tint="-0.24994659260841701"/>
        </patternFill>
      </fill>
    </dxf>
    <dxf>
      <fill>
        <patternFill patternType="solid">
          <bgColor theme="3" tint="0.39991454817346722"/>
        </patternFill>
      </fill>
    </dxf>
    <dxf>
      <fill>
        <patternFill patternType="solid">
          <bgColor theme="9" tint="0.59996337778862885"/>
        </patternFill>
      </fill>
    </dxf>
    <dxf>
      <fill>
        <patternFill patternType="solid">
          <bgColor theme="7" tint="0.79995117038483843"/>
        </patternFill>
      </fill>
    </dxf>
    <dxf>
      <fill>
        <patternFill patternType="solid">
          <bgColor theme="9" tint="0.59996337778862885"/>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5" tint="0.79995117038483843"/>
        </patternFill>
      </fill>
    </dxf>
    <dxf>
      <fill>
        <patternFill patternType="solid">
          <bgColor theme="5" tint="0.59996337778862885"/>
        </patternFill>
      </fill>
    </dxf>
    <dxf>
      <fill>
        <patternFill patternType="solid">
          <bgColor theme="3" tint="0.79995117038483843"/>
        </patternFill>
      </fill>
    </dxf>
    <dxf>
      <fill>
        <patternFill patternType="solid">
          <bgColor theme="9"/>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theme="8"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3" tint="0.79995117038483843"/>
        </patternFill>
      </fill>
    </dxf>
    <dxf>
      <fill>
        <patternFill patternType="solid">
          <bgColor theme="5"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7" tint="0.79995117038483843"/>
        </patternFill>
      </fill>
    </dxf>
    <dxf>
      <fill>
        <patternFill patternType="solid">
          <bgColor theme="9"/>
        </patternFill>
      </fill>
    </dxf>
    <dxf>
      <fill>
        <patternFill patternType="solid">
          <bgColor theme="9"/>
        </patternFill>
      </fill>
    </dxf>
    <dxf>
      <fill>
        <patternFill patternType="solid">
          <bgColor theme="9" tint="0.59996337778862885"/>
        </patternFill>
      </fill>
    </dxf>
    <dxf>
      <fill>
        <patternFill patternType="solid">
          <bgColor theme="5" tint="0.59996337778862885"/>
        </patternFill>
      </fill>
    </dxf>
    <dxf>
      <fill>
        <patternFill patternType="solid">
          <bgColor theme="5" tint="0.79995117038483843"/>
        </patternFill>
      </fill>
    </dxf>
    <dxf>
      <fill>
        <patternFill patternType="solid">
          <bgColor theme="5" tint="-0.24994659260841701"/>
        </patternFill>
      </fill>
    </dxf>
    <dxf>
      <fill>
        <patternFill patternType="solid">
          <bgColor rgb="FFFFFF00"/>
        </patternFill>
      </fill>
    </dxf>
    <dxf>
      <fill>
        <patternFill patternType="solid">
          <bgColor theme="3" tint="0.39991454817346722"/>
        </patternFill>
      </fill>
    </dxf>
    <dxf>
      <fill>
        <patternFill patternType="solid">
          <bgColor theme="8" tint="0.39991454817346722"/>
        </patternFill>
      </fill>
    </dxf>
    <dxf>
      <fill>
        <patternFill patternType="solid">
          <bgColor theme="7" tint="0.79995117038483843"/>
        </patternFill>
      </fill>
    </dxf>
    <dxf>
      <fill>
        <patternFill patternType="solid">
          <bgColor theme="3" tint="0.79995117038483843"/>
        </patternFill>
      </fill>
    </dxf>
    <dxf>
      <fill>
        <patternFill patternType="solid">
          <bgColor rgb="FFFFFF00"/>
        </patternFill>
      </fill>
    </dxf>
    <dxf>
      <fill>
        <patternFill patternType="solid">
          <bgColor theme="3" tint="0.79995117038483843"/>
        </patternFill>
      </fill>
    </dxf>
    <dxf>
      <fill>
        <patternFill patternType="solid">
          <bgColor theme="9"/>
        </patternFill>
      </fill>
    </dxf>
    <dxf>
      <font>
        <b/>
        <i val="0"/>
        <color rgb="FFFF0000"/>
      </font>
    </dxf>
    <dxf>
      <fill>
        <patternFill patternType="solid">
          <bgColor theme="5" tint="0.79995117038483843"/>
        </patternFill>
      </fill>
    </dxf>
    <dxf>
      <fill>
        <patternFill patternType="solid">
          <bgColor rgb="FF00B050"/>
        </patternFill>
      </fill>
    </dxf>
    <dxf>
      <fill>
        <patternFill patternType="solid">
          <bgColor theme="5" tint="-0.24994659260841701"/>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6" tint="0.39991454817346722"/>
        </patternFill>
      </fill>
    </dxf>
    <dxf>
      <fill>
        <patternFill patternType="solid">
          <bgColor theme="1"/>
        </patternFill>
      </fill>
    </dxf>
    <dxf>
      <fill>
        <patternFill patternType="solid">
          <bgColor rgb="FF92D050"/>
        </patternFill>
      </fill>
    </dxf>
    <dxf>
      <fill>
        <patternFill patternType="solid">
          <bgColor rgb="FF00B050"/>
        </patternFill>
      </fill>
    </dxf>
    <dxf>
      <font>
        <color auto="1"/>
      </font>
      <fill>
        <patternFill patternType="solid">
          <bgColor theme="0"/>
        </patternFill>
      </fill>
    </dxf>
    <dxf>
      <fill>
        <patternFill patternType="solid">
          <bgColor theme="6" tint="0.39991454817346722"/>
        </patternFill>
      </fill>
    </dxf>
    <dxf>
      <fill>
        <patternFill patternType="solid">
          <bgColor theme="1"/>
        </patternFill>
      </fill>
    </dxf>
    <dxf>
      <fill>
        <patternFill patternType="solid">
          <bgColor rgb="FF92D050"/>
        </patternFill>
      </fill>
    </dxf>
    <dxf>
      <font>
        <b/>
        <i val="0"/>
        <color rgb="FFFF0000"/>
      </font>
    </dxf>
    <dxf>
      <font>
        <color auto="1"/>
      </font>
      <fill>
        <patternFill patternType="solid">
          <bgColor theme="0"/>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theme="9" tint="0.59996337778862885"/>
        </patternFill>
      </fill>
    </dxf>
    <dxf>
      <fill>
        <patternFill patternType="solid">
          <bgColor theme="5" tint="0.79995117038483843"/>
        </patternFill>
      </fill>
    </dxf>
    <dxf>
      <fill>
        <patternFill patternType="solid">
          <bgColor theme="9"/>
        </patternFill>
      </fill>
    </dxf>
    <dxf>
      <fill>
        <patternFill patternType="solid">
          <bgColor theme="3" tint="0.79995117038483843"/>
        </patternFill>
      </fill>
    </dxf>
    <dxf>
      <fill>
        <patternFill patternType="solid">
          <bgColor rgb="FFFFFF00"/>
        </patternFill>
      </fill>
    </dxf>
    <dxf>
      <fill>
        <patternFill patternType="solid">
          <bgColor theme="7" tint="0.79995117038483843"/>
        </patternFill>
      </fill>
    </dxf>
    <dxf>
      <fill>
        <patternFill patternType="solid">
          <bgColor theme="8" tint="0.39991454817346722"/>
        </patternFill>
      </fill>
    </dxf>
    <dxf>
      <fill>
        <patternFill patternType="solid">
          <bgColor theme="3"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8" tint="0.39991454817346722"/>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rgb="FFFFFF00"/>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3" tint="0.39991454817346722"/>
        </patternFill>
      </fill>
    </dxf>
    <dxf>
      <fill>
        <patternFill patternType="solid">
          <bgColor rgb="FFFFFF00"/>
        </patternFill>
      </fill>
    </dxf>
    <dxf>
      <fill>
        <patternFill patternType="solid">
          <bgColor theme="8" tint="0.39991454817346722"/>
        </patternFill>
      </fill>
    </dxf>
    <dxf>
      <fill>
        <patternFill patternType="solid">
          <bgColor theme="5" tint="-0.24994659260841701"/>
        </patternFill>
      </fill>
    </dxf>
    <dxf>
      <fill>
        <patternFill patternType="solid">
          <bgColor theme="9"/>
        </patternFill>
      </fill>
    </dxf>
    <dxf>
      <font>
        <color auto="1"/>
      </font>
      <fill>
        <patternFill patternType="solid">
          <bgColor theme="0"/>
        </patternFill>
      </fill>
    </dxf>
    <dxf>
      <fill>
        <patternFill patternType="solid">
          <bgColor rgb="FF92D050"/>
        </patternFill>
      </fill>
    </dxf>
    <dxf>
      <fill>
        <patternFill patternType="solid">
          <bgColor theme="1"/>
        </patternFill>
      </fill>
    </dxf>
    <dxf>
      <fill>
        <patternFill patternType="solid">
          <bgColor theme="6" tint="0.39991454817346722"/>
        </patternFill>
      </fill>
    </dxf>
    <dxf>
      <font>
        <b/>
        <i val="0"/>
        <color rgb="FFFF0000"/>
      </font>
    </dxf>
    <dxf>
      <fill>
        <patternFill patternType="solid">
          <bgColor rgb="FF00B050"/>
        </patternFill>
      </fill>
    </dxf>
    <dxf>
      <fill>
        <patternFill patternType="solid">
          <bgColor theme="7" tint="0.79995117038483843"/>
        </patternFill>
      </fill>
    </dxf>
    <dxf>
      <fill>
        <patternFill patternType="solid">
          <bgColor theme="5" tint="0.59996337778862885"/>
        </patternFill>
      </fill>
    </dxf>
    <dxf>
      <fill>
        <patternFill patternType="solid">
          <bgColor theme="5" tint="-0.24994659260841701"/>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ont>
        <color auto="1"/>
      </font>
      <fill>
        <patternFill patternType="solid">
          <bgColor theme="0"/>
        </patternFill>
      </fill>
    </dxf>
    <dxf>
      <font>
        <b/>
        <i val="0"/>
        <color rgb="FFFF0000"/>
      </font>
    </dxf>
    <dxf>
      <fill>
        <patternFill patternType="solid">
          <bgColor rgb="FF92D050"/>
        </patternFill>
      </fill>
    </dxf>
    <dxf>
      <font>
        <color theme="0"/>
      </font>
      <fill>
        <patternFill patternType="solid">
          <bgColor theme="1"/>
        </patternFill>
      </fill>
    </dxf>
    <dxf>
      <fill>
        <patternFill patternType="solid">
          <bgColor theme="3" tint="0.39991454817346722"/>
        </patternFill>
      </fill>
    </dxf>
    <dxf>
      <fill>
        <patternFill patternType="solid">
          <bgColor theme="8" tint="0.39991454817346722"/>
        </patternFill>
      </fill>
    </dxf>
    <dxf>
      <fill>
        <patternFill patternType="solid">
          <bgColor theme="6" tint="0.39991454817346722"/>
        </patternFill>
      </fill>
    </dxf>
    <dxf>
      <fill>
        <patternFill patternType="solid">
          <bgColor theme="8" tint="0.39991454817346722"/>
        </patternFill>
      </fill>
    </dxf>
    <dxf>
      <fill>
        <patternFill patternType="solid">
          <bgColor theme="3" tint="0.39991454817346722"/>
        </patternFill>
      </fill>
    </dxf>
    <dxf>
      <fill>
        <patternFill patternType="solid">
          <bgColor theme="5" tint="-0.24994659260841701"/>
        </patternFill>
      </fill>
    </dxf>
    <dxf>
      <font>
        <b/>
        <i val="0"/>
        <color rgb="FFFF0000"/>
      </font>
    </dxf>
    <dxf>
      <fill>
        <patternFill patternType="solid">
          <bgColor theme="5"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ont>
        <color theme="0"/>
      </font>
      <fill>
        <patternFill patternType="solid">
          <bgColor theme="1"/>
        </patternFill>
      </fill>
    </dxf>
    <dxf>
      <fill>
        <patternFill patternType="solid">
          <bgColor rgb="FF92D050"/>
        </patternFill>
      </fill>
    </dxf>
    <dxf>
      <fill>
        <patternFill patternType="solid">
          <bgColor theme="3" tint="0.79995117038483843"/>
        </patternFill>
      </fill>
    </dxf>
    <dxf>
      <fill>
        <patternFill patternType="solid">
          <bgColor theme="9"/>
        </patternFill>
      </fill>
    </dxf>
    <dxf>
      <fill>
        <patternFill patternType="solid">
          <bgColor theme="7" tint="0.79995117038483843"/>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rgb="FFFFFF00"/>
        </patternFill>
      </fill>
    </dxf>
    <dxf>
      <fill>
        <patternFill patternType="solid">
          <bgColor theme="5" tint="0.79995117038483843"/>
        </patternFill>
      </fill>
    </dxf>
    <dxf>
      <fill>
        <patternFill patternType="solid">
          <bgColor theme="9" tint="0.59996337778862885"/>
        </patternFill>
      </fill>
    </dxf>
    <dxf>
      <fill>
        <patternFill patternType="solid">
          <bgColor theme="9"/>
        </patternFill>
      </fill>
    </dxf>
    <dxf>
      <font>
        <color auto="1"/>
      </font>
      <fill>
        <patternFill patternType="solid">
          <bgColor theme="0"/>
        </patternFill>
      </fill>
    </dxf>
    <dxf>
      <font>
        <b/>
        <i val="0"/>
        <color rgb="FFFF0000"/>
      </font>
    </dxf>
    <dxf>
      <fill>
        <patternFill patternType="solid">
          <bgColor rgb="FF92D050"/>
        </patternFill>
      </fill>
    </dxf>
    <dxf>
      <font>
        <color theme="0"/>
      </font>
      <fill>
        <patternFill patternType="solid">
          <bgColor theme="1"/>
        </patternFill>
      </fill>
    </dxf>
    <dxf>
      <fill>
        <patternFill patternType="solid">
          <bgColor theme="6" tint="0.39991454817346722"/>
        </patternFill>
      </fill>
    </dxf>
    <dxf>
      <fill>
        <patternFill patternType="solid">
          <bgColor theme="8" tint="0.39991454817346722"/>
        </patternFill>
      </fill>
    </dxf>
    <dxf>
      <fill>
        <patternFill patternType="solid">
          <bgColor theme="3" tint="0.79995117038483843"/>
        </patternFill>
      </fill>
    </dxf>
    <dxf>
      <fill>
        <patternFill patternType="solid">
          <bgColor theme="3" tint="0.39991454817346722"/>
        </patternFill>
      </fill>
    </dxf>
    <dxf>
      <fill>
        <patternFill patternType="solid">
          <bgColor theme="5" tint="-0.24994659260841701"/>
        </patternFill>
      </fill>
    </dxf>
    <dxf>
      <fill>
        <patternFill patternType="solid">
          <bgColor theme="5"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9" tint="0.59996337778862885"/>
        </patternFill>
      </fill>
    </dxf>
    <dxf>
      <fill>
        <patternFill patternType="solid">
          <bgColor theme="5" tint="0.79995117038483843"/>
        </patternFill>
      </fill>
    </dxf>
    <dxf>
      <fill>
        <patternFill patternType="solid">
          <bgColor theme="7" tint="0.79995117038483843"/>
        </patternFill>
      </fill>
    </dxf>
    <dxf>
      <fill>
        <patternFill patternType="solid">
          <bgColor theme="5" tint="0.59996337778862885"/>
        </patternFill>
      </fill>
    </dxf>
    <dxf>
      <fill>
        <patternFill patternType="solid">
          <bgColor theme="8" tint="0.39991454817346722"/>
        </patternFill>
      </fill>
    </dxf>
    <dxf>
      <fill>
        <patternFill patternType="solid">
          <bgColor rgb="FFFFFF00"/>
        </patternFill>
      </fill>
    </dxf>
    <dxf>
      <fill>
        <patternFill patternType="solid">
          <bgColor theme="3" tint="0.39991454817346722"/>
        </patternFill>
      </fill>
    </dxf>
    <dxf>
      <fill>
        <patternFill patternType="solid">
          <bgColor theme="3" tint="0.79995117038483843"/>
        </patternFill>
      </fill>
    </dxf>
    <dxf>
      <fill>
        <patternFill patternType="solid">
          <bgColor theme="9"/>
        </patternFill>
      </fill>
    </dxf>
    <dxf>
      <fill>
        <patternFill patternType="solid">
          <bgColor theme="5" tint="-0.24994659260841701"/>
        </patternFill>
      </fill>
    </dxf>
    <dxf>
      <fill>
        <patternFill patternType="solid">
          <bgColor rgb="FFFFFF00"/>
        </patternFill>
      </fill>
    </dxf>
    <dxf>
      <font>
        <color auto="1"/>
      </font>
      <fill>
        <patternFill patternType="solid">
          <bgColor theme="0"/>
        </patternFill>
      </fill>
    </dxf>
    <dxf>
      <fill>
        <patternFill patternType="solid">
          <bgColor theme="5" tint="0.59996337778862885"/>
        </patternFill>
      </fill>
    </dxf>
    <dxf>
      <fill>
        <patternFill patternType="solid">
          <bgColor theme="9" tint="0.59996337778862885"/>
        </patternFill>
      </fill>
    </dxf>
    <dxf>
      <fill>
        <patternFill patternType="solid">
          <bgColor theme="9"/>
        </patternFill>
      </fill>
    </dxf>
    <dxf>
      <fill>
        <patternFill patternType="solid">
          <bgColor theme="3" tint="0.79995117038483843"/>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
      <fill>
        <patternFill patternType="solid">
          <bgColor theme="7" tint="0.79995117038483843"/>
        </patternFill>
      </fill>
    </dxf>
    <dxf>
      <fill>
        <patternFill patternType="solid">
          <bgColor rgb="FFFFFF00"/>
        </patternFill>
      </fill>
    </dxf>
    <dxf>
      <fill>
        <patternFill patternType="solid">
          <bgColor theme="5" tint="0.79995117038483843"/>
        </patternFill>
      </fill>
    </dxf>
    <dxf>
      <fill>
        <patternFill patternType="solid">
          <bgColor theme="5" tint="-0.24994659260841701"/>
        </patternFill>
      </fill>
    </dxf>
    <dxf>
      <fill>
        <patternFill patternType="solid">
          <bgColor theme="3" tint="0.79995117038483843"/>
        </patternFill>
      </fill>
    </dxf>
    <dxf>
      <fill>
        <patternFill patternType="solid">
          <bgColor theme="9"/>
        </patternFill>
      </fill>
    </dxf>
    <dxf>
      <fill>
        <patternFill patternType="solid">
          <bgColor theme="5"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8" tint="0.39991454817346722"/>
        </patternFill>
      </fill>
    </dxf>
    <dxf>
      <fill>
        <patternFill patternType="solid">
          <bgColor rgb="FFFFFF00"/>
        </patternFill>
      </fill>
    </dxf>
    <dxf>
      <fill>
        <patternFill patternType="solid">
          <bgColor theme="6" tint="0.39991454817346722"/>
        </patternFill>
      </fill>
    </dxf>
    <dxf>
      <font>
        <color auto="1"/>
      </font>
      <fill>
        <patternFill patternType="solid">
          <bgColor theme="0"/>
        </patternFill>
      </fill>
    </dxf>
    <dxf>
      <fill>
        <patternFill patternType="solid">
          <bgColor theme="9"/>
        </patternFill>
      </fill>
    </dxf>
    <dxf>
      <fill>
        <patternFill patternType="solid">
          <bgColor theme="5" tint="0.79995117038483843"/>
        </patternFill>
      </fill>
    </dxf>
    <dxf>
      <font>
        <b/>
        <i val="0"/>
        <color rgb="FFFF0000"/>
      </font>
    </dxf>
    <dxf>
      <fill>
        <patternFill patternType="solid">
          <bgColor theme="7" tint="0.79995117038483843"/>
        </patternFill>
      </fill>
    </dxf>
    <dxf>
      <fill>
        <patternFill patternType="solid">
          <bgColor theme="9" tint="0.59996337778862885"/>
        </patternFill>
      </fill>
    </dxf>
    <dxf>
      <fill>
        <patternFill patternType="solid">
          <bgColor theme="8" tint="0.39991454817346722"/>
        </patternFill>
      </fill>
    </dxf>
    <dxf>
      <fill>
        <patternFill patternType="solid">
          <bgColor rgb="FF00B050"/>
        </patternFill>
      </fill>
    </dxf>
    <dxf>
      <fill>
        <patternFill patternType="solid">
          <bgColor rgb="FFFFFF00"/>
        </patternFill>
      </fill>
    </dxf>
    <dxf>
      <fill>
        <patternFill patternType="solid">
          <bgColor theme="3" tint="0.39991454817346722"/>
        </patternFill>
      </fill>
    </dxf>
    <dxf>
      <fill>
        <patternFill patternType="solid">
          <bgColor theme="9" tint="0.59996337778862885"/>
        </patternFill>
      </fill>
    </dxf>
    <dxf>
      <fill>
        <patternFill patternType="solid">
          <bgColor theme="5" tint="-0.24994659260841701"/>
        </patternFill>
      </fill>
    </dxf>
    <dxf>
      <fill>
        <patternFill patternType="solid">
          <bgColor theme="5" tint="0.59996337778862885"/>
        </patternFill>
      </fill>
    </dxf>
    <dxf>
      <fill>
        <patternFill patternType="solid">
          <bgColor theme="3" tint="0.39991454817346722"/>
        </patternFill>
      </fill>
    </dxf>
    <dxf>
      <fill>
        <patternFill patternType="solid">
          <bgColor rgb="FF92D050"/>
        </patternFill>
      </fill>
    </dxf>
    <dxf>
      <fill>
        <patternFill patternType="solid">
          <bgColor theme="1"/>
        </patternFill>
      </fill>
    </dxf>
    <dxf>
      <fill>
        <patternFill patternType="solid">
          <bgColor theme="3" tint="0.79995117038483843"/>
        </patternFill>
      </fill>
    </dxf>
    <dxf>
      <fill>
        <patternFill patternType="solid">
          <bgColor rgb="FFFFFF00"/>
        </patternFill>
      </fill>
    </dxf>
    <dxf>
      <fill>
        <patternFill patternType="solid">
          <bgColor theme="8" tint="0.39991454817346722"/>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9" tint="0.59996337778862885"/>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5" tint="0.79995117038483843"/>
        </patternFill>
      </fill>
    </dxf>
    <dxf>
      <fill>
        <patternFill patternType="solid">
          <bgColor theme="3" tint="0.79995117038483843"/>
        </patternFill>
      </fill>
    </dxf>
    <dxf>
      <fill>
        <patternFill patternType="solid">
          <bgColor theme="9"/>
        </patternFill>
      </fill>
    </dxf>
    <dxf>
      <fill>
        <patternFill patternType="solid">
          <bgColor theme="5" tint="-0.24994659260841701"/>
        </patternFill>
      </fill>
    </dxf>
    <dxf>
      <fill>
        <patternFill patternType="solid">
          <bgColor theme="6" tint="0.39991454817346722"/>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theme="5" tint="0.59996337778862885"/>
        </patternFill>
      </fill>
    </dxf>
    <dxf>
      <fill>
        <patternFill patternType="solid">
          <bgColor theme="9" tint="0.59996337778862885"/>
        </patternFill>
      </fill>
    </dxf>
    <dxf>
      <fill>
        <patternFill patternType="solid">
          <bgColor theme="7" tint="0.79995117038483843"/>
        </patternFill>
      </fill>
    </dxf>
    <dxf>
      <font>
        <color auto="1"/>
      </font>
      <fill>
        <patternFill patternType="solid">
          <bgColor theme="0"/>
        </patternFill>
      </fill>
    </dxf>
    <dxf>
      <font>
        <b/>
        <i val="0"/>
        <color rgb="FFFF0000"/>
      </font>
    </dxf>
    <dxf>
      <fill>
        <patternFill patternType="solid">
          <bgColor rgb="FF92D050"/>
        </patternFill>
      </fill>
    </dxf>
    <dxf>
      <fill>
        <patternFill patternType="solid">
          <bgColor rgb="FF00B050"/>
        </patternFill>
      </fill>
    </dxf>
    <dxf>
      <fill>
        <patternFill patternType="solid">
          <bgColor rgb="FF92D050"/>
        </patternFill>
      </fill>
    </dxf>
    <dxf>
      <fill>
        <patternFill patternType="solid">
          <bgColor theme="1"/>
        </patternFill>
      </fill>
    </dxf>
    <dxf>
      <fill>
        <patternFill patternType="solid">
          <bgColor theme="6" tint="0.39991454817346722"/>
        </patternFill>
      </fill>
    </dxf>
    <dxf>
      <font>
        <color auto="1"/>
      </font>
      <fill>
        <patternFill patternType="solid">
          <bgColor theme="0"/>
        </patternFill>
      </fill>
    </dxf>
    <dxf>
      <font>
        <b/>
        <i val="0"/>
        <color rgb="FFFF0000"/>
      </font>
    </dxf>
    <dxf>
      <fill>
        <patternFill patternType="solid">
          <bgColor rgb="FF00B050"/>
        </patternFill>
      </fill>
    </dxf>
    <dxf>
      <fill>
        <patternFill patternType="solid">
          <bgColor theme="9"/>
        </patternFill>
      </fill>
    </dxf>
    <dxf>
      <fill>
        <patternFill patternType="solid">
          <bgColor rgb="FFFFFF00"/>
        </patternFill>
      </fill>
    </dxf>
    <dxf>
      <fill>
        <patternFill patternType="solid">
          <bgColor theme="8" tint="0.39991454817346722"/>
        </patternFill>
      </fill>
    </dxf>
    <dxf>
      <fill>
        <patternFill patternType="solid">
          <bgColor theme="3" tint="0.39991454817346722"/>
        </patternFill>
      </fill>
    </dxf>
    <dxf>
      <fill>
        <patternFill patternType="solid">
          <bgColor theme="5" tint="-0.24994659260841701"/>
        </patternFill>
      </fill>
    </dxf>
    <dxf>
      <fill>
        <patternFill patternType="solid">
          <bgColor theme="3" tint="0.79995117038483843"/>
        </patternFill>
      </fill>
    </dxf>
    <dxf>
      <fill>
        <patternFill patternType="solid">
          <bgColor theme="9" tint="0.59996337778862885"/>
        </patternFill>
      </fill>
    </dxf>
    <dxf>
      <fill>
        <patternFill patternType="solid">
          <bgColor theme="7" tint="0.79995117038483843"/>
        </patternFill>
      </fill>
    </dxf>
    <dxf>
      <fill>
        <patternFill patternType="solid">
          <bgColor theme="5" tint="0.79995117038483843"/>
        </patternFill>
      </fill>
    </dxf>
    <dxf>
      <fill>
        <patternFill patternType="solid">
          <bgColor theme="5" tint="0.59996337778862885"/>
        </patternFill>
      </fill>
    </dxf>
    <dxf>
      <fill>
        <patternFill patternType="solid">
          <bgColor theme="6" tint="0.39991454817346722"/>
        </patternFill>
      </fill>
    </dxf>
    <dxf>
      <fill>
        <patternFill patternType="solid">
          <bgColor theme="1"/>
        </patternFill>
      </fill>
    </dxf>
    <dxf>
      <fill>
        <patternFill patternType="solid">
          <bgColor rgb="FF92D050"/>
        </patternFill>
      </fill>
    </dxf>
    <dxf>
      <fill>
        <patternFill patternType="solid">
          <bgColor rgb="FF00B050"/>
        </patternFill>
      </fill>
    </dxf>
    <dxf>
      <font>
        <b/>
        <i val="0"/>
        <color rgb="FFFF0000"/>
      </font>
    </dxf>
    <dxf>
      <font>
        <color auto="1"/>
      </font>
      <fill>
        <patternFill patternType="solid">
          <bgColor theme="0"/>
        </patternFill>
      </fill>
    </dxf>
    <dxf>
      <fill>
        <patternFill patternType="solid">
          <bgColor rgb="FFFFFF00"/>
        </patternFill>
      </fill>
    </dxf>
    <dxf>
      <fill>
        <patternFill patternType="solid">
          <bgColor theme="9" tint="0.59996337778862885"/>
        </patternFill>
      </fill>
    </dxf>
    <dxf>
      <fill>
        <patternFill patternType="solid">
          <bgColor theme="9"/>
        </patternFill>
      </fill>
    </dxf>
    <dxf>
      <fill>
        <patternFill patternType="solid">
          <bgColor theme="3" tint="0.79995117038483843"/>
        </patternFill>
      </fill>
    </dxf>
    <dxf>
      <fill>
        <patternFill patternType="solid">
          <bgColor theme="5" tint="0.79995117038483843"/>
        </patternFill>
      </fill>
    </dxf>
    <dxf>
      <fill>
        <patternFill patternType="solid">
          <bgColor theme="7" tint="0.79995117038483843"/>
        </patternFill>
      </fill>
    </dxf>
    <dxf>
      <fill>
        <patternFill patternType="solid">
          <bgColor theme="5" tint="0.59996337778862885"/>
        </patternFill>
      </fill>
    </dxf>
    <dxf>
      <fill>
        <patternFill patternType="solid">
          <bgColor theme="5" tint="-0.24994659260841701"/>
        </patternFill>
      </fill>
    </dxf>
    <dxf>
      <fill>
        <patternFill patternType="solid">
          <bgColor theme="3" tint="0.39991454817346722"/>
        </patternFill>
      </fill>
    </dxf>
    <dxf>
      <fill>
        <patternFill patternType="solid">
          <bgColor theme="8" tint="0.39991454817346722"/>
        </patternFill>
      </fill>
    </dxf>
  </dxfs>
  <tableStyles count="0" defaultTableStyle="TableStyleMedium2" defaultPivotStyle="PivotStyleLight16"/>
  <colors>
    <mruColors>
      <color rgb="FF0099FF"/>
      <color rgb="FF3399FF"/>
      <color rgb="FF0066FF"/>
      <color rgb="FFFFE081"/>
      <color rgb="FF37FE2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276226</xdr:colOff>
      <xdr:row>0</xdr:row>
      <xdr:rowOff>47625</xdr:rowOff>
    </xdr:from>
    <xdr:to>
      <xdr:col>2</xdr:col>
      <xdr:colOff>2116393</xdr:colOff>
      <xdr:row>3</xdr:row>
      <xdr:rowOff>145677</xdr:rowOff>
    </xdr:to>
    <xdr:pic>
      <xdr:nvPicPr>
        <xdr:cNvPr id="1151" name="图片 2" descr="rId1">
          <a:extLst>
            <a:ext uri="{FF2B5EF4-FFF2-40B4-BE49-F238E27FC236}">
              <a16:creationId xmlns:a16="http://schemas.microsoft.com/office/drawing/2014/main" id="{00000000-0008-0000-0000-00007F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a:xfrm>
          <a:off x="4232275" y="47625"/>
          <a:ext cx="1839595" cy="58356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99FF"/>
  </sheetPr>
  <dimension ref="A1:D29"/>
  <sheetViews>
    <sheetView workbookViewId="0"/>
  </sheetViews>
  <sheetFormatPr defaultColWidth="0" defaultRowHeight="12.75" zeroHeight="1" x14ac:dyDescent="0.2"/>
  <cols>
    <col min="1" max="2" width="27.5703125" customWidth="1"/>
    <col min="3" max="3" width="32.42578125" customWidth="1"/>
    <col min="4" max="4" width="18" hidden="1" customWidth="1"/>
    <col min="5" max="5" width="9.140625" hidden="1" customWidth="1"/>
    <col min="6" max="16384" width="9.140625" hidden="1"/>
  </cols>
  <sheetData>
    <row r="1" spans="1:3" x14ac:dyDescent="0.2">
      <c r="A1" s="130"/>
      <c r="B1" s="130"/>
      <c r="C1" s="130"/>
    </row>
    <row r="2" spans="1:3" x14ac:dyDescent="0.2">
      <c r="A2" s="130"/>
      <c r="B2" s="130"/>
      <c r="C2" s="130"/>
    </row>
    <row r="3" spans="1:3" x14ac:dyDescent="0.2">
      <c r="A3" s="130"/>
      <c r="B3" s="130"/>
      <c r="C3" s="130"/>
    </row>
    <row r="4" spans="1:3" x14ac:dyDescent="0.2">
      <c r="A4" s="130"/>
      <c r="B4" s="130"/>
      <c r="C4" s="130"/>
    </row>
    <row r="5" spans="1:3" ht="24.75" customHeight="1" x14ac:dyDescent="0.2">
      <c r="A5" s="130"/>
      <c r="B5" s="130"/>
      <c r="C5" s="130"/>
    </row>
    <row r="6" spans="1:3" ht="24.75" customHeight="1" x14ac:dyDescent="0.2">
      <c r="A6" s="130"/>
      <c r="B6" s="130"/>
      <c r="C6" s="130"/>
    </row>
    <row r="7" spans="1:3" ht="24.75" customHeight="1" x14ac:dyDescent="0.2">
      <c r="A7" s="130"/>
      <c r="B7" s="130"/>
      <c r="C7" s="130"/>
    </row>
    <row r="8" spans="1:3" ht="24.75" customHeight="1" x14ac:dyDescent="0.2">
      <c r="A8" s="131"/>
      <c r="B8" s="131"/>
      <c r="C8" s="131"/>
    </row>
    <row r="9" spans="1:3" ht="24.75" customHeight="1" x14ac:dyDescent="0.2">
      <c r="A9" s="131"/>
      <c r="B9" s="131"/>
      <c r="C9" s="131"/>
    </row>
    <row r="10" spans="1:3" ht="24.75" customHeight="1" x14ac:dyDescent="0.2">
      <c r="A10" s="131"/>
      <c r="B10" s="131"/>
      <c r="C10" s="131"/>
    </row>
    <row r="11" spans="1:3" ht="27" x14ac:dyDescent="0.3">
      <c r="A11" s="137" t="s">
        <v>0</v>
      </c>
      <c r="B11" s="137"/>
      <c r="C11" s="137"/>
    </row>
    <row r="12" spans="1:3" ht="27" x14ac:dyDescent="0.3">
      <c r="A12" s="137" t="s">
        <v>1</v>
      </c>
      <c r="B12" s="137"/>
      <c r="C12" s="137"/>
    </row>
    <row r="13" spans="1:3" ht="20.100000000000001" customHeight="1" x14ac:dyDescent="0.2">
      <c r="A13" s="132"/>
      <c r="B13" s="132"/>
      <c r="C13" s="132"/>
    </row>
    <row r="14" spans="1:3" ht="20.100000000000001" customHeight="1" x14ac:dyDescent="0.2">
      <c r="A14" s="131"/>
      <c r="B14" s="131"/>
      <c r="C14" s="131"/>
    </row>
    <row r="15" spans="1:3" ht="20.100000000000001" customHeight="1" x14ac:dyDescent="0.25">
      <c r="A15" s="133" t="s">
        <v>2</v>
      </c>
      <c r="B15" s="133" t="s">
        <v>3</v>
      </c>
      <c r="C15" s="131"/>
    </row>
    <row r="16" spans="1:3" ht="20.100000000000001" customHeight="1" x14ac:dyDescent="0.25">
      <c r="A16" s="133" t="s">
        <v>4</v>
      </c>
      <c r="B16" s="134">
        <v>45679</v>
      </c>
      <c r="C16" s="131"/>
    </row>
    <row r="17" spans="1:3" ht="20.100000000000001" customHeight="1" x14ac:dyDescent="0.25">
      <c r="A17" s="133" t="s">
        <v>5</v>
      </c>
      <c r="B17" s="133" t="s">
        <v>6</v>
      </c>
      <c r="C17" s="131"/>
    </row>
    <row r="18" spans="1:3" ht="20.100000000000001" customHeight="1" x14ac:dyDescent="0.2">
      <c r="A18" s="131"/>
      <c r="B18" s="131"/>
      <c r="C18" s="131"/>
    </row>
    <row r="19" spans="1:3" ht="18.75" customHeight="1" x14ac:dyDescent="0.2">
      <c r="A19" s="131"/>
      <c r="B19" s="131"/>
      <c r="C19" s="131"/>
    </row>
    <row r="20" spans="1:3" ht="18.75" customHeight="1" x14ac:dyDescent="0.2">
      <c r="A20" s="131"/>
      <c r="B20" s="131"/>
      <c r="C20" s="131"/>
    </row>
    <row r="21" spans="1:3" ht="18.75" customHeight="1" x14ac:dyDescent="0.2">
      <c r="A21" s="131"/>
      <c r="B21" s="131"/>
      <c r="C21" s="131"/>
    </row>
    <row r="22" spans="1:3" ht="18.75" customHeight="1" x14ac:dyDescent="0.2">
      <c r="A22" s="131"/>
      <c r="B22" s="131"/>
      <c r="C22" s="131"/>
    </row>
    <row r="23" spans="1:3" ht="18.75" customHeight="1" x14ac:dyDescent="0.2">
      <c r="A23" s="131"/>
      <c r="B23" s="131"/>
      <c r="C23" s="131"/>
    </row>
    <row r="24" spans="1:3" ht="18.75" customHeight="1" x14ac:dyDescent="0.2">
      <c r="A24" s="131"/>
      <c r="B24" s="131"/>
      <c r="C24" s="131"/>
    </row>
    <row r="25" spans="1:3" ht="18.75" customHeight="1" x14ac:dyDescent="0.2">
      <c r="A25" s="131"/>
      <c r="B25" s="131"/>
      <c r="C25" s="131"/>
    </row>
    <row r="26" spans="1:3" ht="18.75" customHeight="1" x14ac:dyDescent="0.2">
      <c r="A26" s="131"/>
      <c r="B26" s="131"/>
      <c r="C26" s="131"/>
    </row>
    <row r="27" spans="1:3" ht="18.75" customHeight="1" x14ac:dyDescent="0.2">
      <c r="A27" s="131"/>
      <c r="B27" s="131"/>
      <c r="C27" s="131"/>
    </row>
    <row r="28" spans="1:3" ht="18.75" customHeight="1" x14ac:dyDescent="0.2">
      <c r="A28" s="135" t="s">
        <v>7</v>
      </c>
      <c r="B28" s="131"/>
      <c r="C28" s="131"/>
    </row>
    <row r="29" spans="1:3" ht="18.75" customHeight="1" x14ac:dyDescent="0.2">
      <c r="A29" s="131"/>
      <c r="B29" s="131"/>
      <c r="C29" s="131"/>
    </row>
  </sheetData>
  <mergeCells count="2">
    <mergeCell ref="A11:C11"/>
    <mergeCell ref="A12:C12"/>
  </mergeCells>
  <phoneticPr fontId="1" type="noConversion"/>
  <pageMargins left="0.75" right="0.75" top="1" bottom="1" header="0.50902777777777797" footer="0.50902777777777797"/>
  <pageSetup paperSize="9" orientation="portrait"/>
  <headerFooter alignWithMargins="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92D050"/>
  </sheetPr>
  <dimension ref="A1:E29"/>
  <sheetViews>
    <sheetView tabSelected="1" workbookViewId="0">
      <selection activeCell="B16" sqref="B16"/>
    </sheetView>
  </sheetViews>
  <sheetFormatPr defaultColWidth="0" defaultRowHeight="12.75" customHeight="1" zeroHeight="1" x14ac:dyDescent="0.15"/>
  <cols>
    <col min="1" max="1" width="9.140625" style="116" customWidth="1"/>
    <col min="2" max="2" width="60.5703125" style="117" customWidth="1"/>
    <col min="3" max="3" width="10.42578125" style="116" customWidth="1"/>
    <col min="4" max="4" width="14.28515625" style="116" customWidth="1"/>
    <col min="5" max="5" width="18" style="117" hidden="1" customWidth="1"/>
    <col min="6" max="6" width="9.140625" style="117" hidden="1" customWidth="1"/>
    <col min="7" max="16384" width="9.140625" style="117" hidden="1"/>
  </cols>
  <sheetData>
    <row r="1" spans="1:4" ht="15" customHeight="1" x14ac:dyDescent="0.15">
      <c r="A1" s="138" t="s">
        <v>8</v>
      </c>
      <c r="B1" s="138"/>
      <c r="C1" s="138"/>
      <c r="D1" s="138"/>
    </row>
    <row r="2" spans="1:4" ht="14.25" customHeight="1" x14ac:dyDescent="0.15">
      <c r="A2" s="138"/>
      <c r="B2" s="138"/>
      <c r="C2" s="138"/>
      <c r="D2" s="138"/>
    </row>
    <row r="3" spans="1:4" ht="12" x14ac:dyDescent="0.15">
      <c r="A3" s="118" t="s">
        <v>9</v>
      </c>
      <c r="B3" s="119" t="s">
        <v>10</v>
      </c>
      <c r="C3" s="119" t="s">
        <v>11</v>
      </c>
      <c r="D3" s="119" t="s">
        <v>12</v>
      </c>
    </row>
    <row r="4" spans="1:4" ht="12" x14ac:dyDescent="0.15">
      <c r="A4" s="120" t="s">
        <v>2352</v>
      </c>
      <c r="B4" s="121" t="s">
        <v>13</v>
      </c>
      <c r="C4" s="122" t="s">
        <v>14</v>
      </c>
      <c r="D4" s="123">
        <v>45679</v>
      </c>
    </row>
    <row r="5" spans="1:4" ht="12" x14ac:dyDescent="0.15">
      <c r="A5" s="120" t="s">
        <v>2351</v>
      </c>
      <c r="B5" s="121"/>
      <c r="C5" s="122" t="s">
        <v>2353</v>
      </c>
      <c r="D5" s="123">
        <v>45796</v>
      </c>
    </row>
    <row r="6" spans="1:4" ht="62.25" customHeight="1" x14ac:dyDescent="0.15">
      <c r="A6" s="120"/>
      <c r="B6" s="121"/>
      <c r="C6" s="122"/>
      <c r="D6" s="124"/>
    </row>
    <row r="7" spans="1:4" ht="24.75" customHeight="1" x14ac:dyDescent="0.15">
      <c r="A7" s="120"/>
      <c r="B7" s="121"/>
      <c r="C7" s="122"/>
      <c r="D7" s="124"/>
    </row>
    <row r="8" spans="1:4" ht="24.75" customHeight="1" x14ac:dyDescent="0.15">
      <c r="A8" s="120"/>
      <c r="B8" s="121"/>
      <c r="C8" s="122"/>
      <c r="D8" s="124"/>
    </row>
    <row r="9" spans="1:4" ht="24.75" customHeight="1" x14ac:dyDescent="0.15">
      <c r="A9" s="120"/>
      <c r="B9" s="121"/>
      <c r="C9" s="122"/>
      <c r="D9" s="124"/>
    </row>
    <row r="10" spans="1:4" ht="24.75" customHeight="1" x14ac:dyDescent="0.15">
      <c r="A10" s="120"/>
      <c r="B10" s="121"/>
      <c r="C10" s="122"/>
      <c r="D10" s="124"/>
    </row>
    <row r="11" spans="1:4" ht="24.75" customHeight="1" x14ac:dyDescent="0.15">
      <c r="A11" s="120"/>
      <c r="B11" s="121"/>
      <c r="C11" s="122"/>
      <c r="D11" s="124"/>
    </row>
    <row r="12" spans="1:4" ht="24.75" customHeight="1" x14ac:dyDescent="0.15">
      <c r="A12" s="120"/>
      <c r="B12" s="121"/>
      <c r="C12" s="122"/>
      <c r="D12" s="124"/>
    </row>
    <row r="13" spans="1:4" ht="20.100000000000001" customHeight="1" x14ac:dyDescent="0.15">
      <c r="A13" s="120"/>
      <c r="B13" s="121"/>
      <c r="C13" s="122"/>
      <c r="D13" s="124"/>
    </row>
    <row r="14" spans="1:4" ht="20.100000000000001" customHeight="1" x14ac:dyDescent="0.15">
      <c r="A14" s="120"/>
      <c r="B14" s="121"/>
      <c r="C14" s="122"/>
      <c r="D14" s="124"/>
    </row>
    <row r="15" spans="1:4" ht="20.100000000000001" customHeight="1" x14ac:dyDescent="0.15">
      <c r="A15" s="120"/>
      <c r="B15" s="121"/>
      <c r="C15" s="122"/>
      <c r="D15" s="124"/>
    </row>
    <row r="16" spans="1:4" ht="20.100000000000001" customHeight="1" x14ac:dyDescent="0.15">
      <c r="A16" s="125"/>
      <c r="B16" s="121"/>
      <c r="C16" s="122"/>
      <c r="D16" s="124"/>
    </row>
    <row r="17" spans="1:4" ht="20.100000000000001" customHeight="1" x14ac:dyDescent="0.25">
      <c r="A17" s="126"/>
      <c r="B17" s="127"/>
      <c r="C17" s="128"/>
      <c r="D17" s="128"/>
    </row>
    <row r="18" spans="1:4" ht="20.100000000000001" customHeight="1" x14ac:dyDescent="0.15">
      <c r="A18" s="128"/>
      <c r="B18" s="127"/>
      <c r="C18" s="128"/>
      <c r="D18" s="128"/>
    </row>
    <row r="19" spans="1:4" ht="18.75" customHeight="1" x14ac:dyDescent="0.15">
      <c r="A19" s="128"/>
      <c r="B19" s="127"/>
      <c r="C19" s="128"/>
      <c r="D19" s="128"/>
    </row>
    <row r="20" spans="1:4" ht="18.75" customHeight="1" x14ac:dyDescent="0.15">
      <c r="A20" s="128"/>
      <c r="B20" s="127"/>
      <c r="C20" s="128"/>
      <c r="D20" s="128"/>
    </row>
    <row r="21" spans="1:4" ht="18.75" customHeight="1" x14ac:dyDescent="0.15">
      <c r="A21" s="128"/>
      <c r="B21" s="127"/>
      <c r="C21" s="128"/>
      <c r="D21" s="128"/>
    </row>
    <row r="22" spans="1:4" ht="18.75" customHeight="1" x14ac:dyDescent="0.15">
      <c r="A22" s="128"/>
      <c r="B22" s="127"/>
      <c r="C22" s="128"/>
      <c r="D22" s="128"/>
    </row>
    <row r="23" spans="1:4" ht="18.75" customHeight="1" x14ac:dyDescent="0.15">
      <c r="A23" s="128"/>
      <c r="B23" s="127"/>
      <c r="C23" s="128"/>
      <c r="D23" s="128"/>
    </row>
    <row r="24" spans="1:4" ht="18.75" customHeight="1" x14ac:dyDescent="0.15">
      <c r="A24" s="128"/>
      <c r="B24" s="127"/>
      <c r="C24" s="128"/>
      <c r="D24" s="128"/>
    </row>
    <row r="25" spans="1:4" ht="18.75" customHeight="1" x14ac:dyDescent="0.15">
      <c r="A25" s="128"/>
      <c r="B25" s="127"/>
      <c r="C25" s="128"/>
      <c r="D25" s="128"/>
    </row>
    <row r="26" spans="1:4" ht="18.75" customHeight="1" x14ac:dyDescent="0.15">
      <c r="A26" s="128"/>
      <c r="B26" s="127"/>
      <c r="C26" s="128"/>
      <c r="D26" s="128"/>
    </row>
    <row r="27" spans="1:4" ht="18.75" customHeight="1" x14ac:dyDescent="0.15">
      <c r="A27" s="128"/>
      <c r="B27" s="127"/>
      <c r="C27" s="128"/>
      <c r="D27" s="128"/>
    </row>
    <row r="28" spans="1:4" ht="18.75" customHeight="1" x14ac:dyDescent="0.15">
      <c r="A28" s="129"/>
      <c r="B28" s="127"/>
      <c r="C28" s="128"/>
      <c r="D28" s="128"/>
    </row>
    <row r="29" spans="1:4" ht="18.75" customHeight="1" x14ac:dyDescent="0.15">
      <c r="A29" s="128"/>
      <c r="B29" s="127"/>
      <c r="C29" s="128"/>
      <c r="D29" s="128"/>
    </row>
  </sheetData>
  <mergeCells count="1">
    <mergeCell ref="A1:D2"/>
  </mergeCells>
  <phoneticPr fontId="1" type="noConversion"/>
  <pageMargins left="0.69930555555555596" right="0.69930555555555596"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C32"/>
  <sheetViews>
    <sheetView topLeftCell="A7" workbookViewId="0">
      <selection activeCell="F15" sqref="F15"/>
    </sheetView>
  </sheetViews>
  <sheetFormatPr defaultColWidth="9" defaultRowHeight="12.75" x14ac:dyDescent="0.2"/>
  <cols>
    <col min="1" max="1" width="2.85546875" customWidth="1"/>
    <col min="2" max="2" width="9" customWidth="1"/>
    <col min="3" max="3" width="115.85546875" customWidth="1"/>
  </cols>
  <sheetData>
    <row r="2" spans="2:3" ht="14.25" x14ac:dyDescent="0.2">
      <c r="B2" s="139" t="s">
        <v>15</v>
      </c>
      <c r="C2" s="140"/>
    </row>
    <row r="3" spans="2:3" ht="93" customHeight="1" x14ac:dyDescent="0.2">
      <c r="B3" s="141" t="s">
        <v>16</v>
      </c>
      <c r="C3" s="142"/>
    </row>
    <row r="4" spans="2:3" ht="14.25" x14ac:dyDescent="0.2">
      <c r="B4" s="143" t="s">
        <v>17</v>
      </c>
      <c r="C4" s="144"/>
    </row>
    <row r="5" spans="2:3" x14ac:dyDescent="0.2">
      <c r="B5" s="107" t="s">
        <v>18</v>
      </c>
      <c r="C5" s="108" t="s">
        <v>10</v>
      </c>
    </row>
    <row r="6" spans="2:3" x14ac:dyDescent="0.2">
      <c r="B6" s="109" t="s">
        <v>19</v>
      </c>
      <c r="C6" s="110" t="s">
        <v>20</v>
      </c>
    </row>
    <row r="7" spans="2:3" x14ac:dyDescent="0.2">
      <c r="B7" s="109" t="s">
        <v>21</v>
      </c>
      <c r="C7" s="110" t="s">
        <v>22</v>
      </c>
    </row>
    <row r="8" spans="2:3" x14ac:dyDescent="0.2">
      <c r="B8" s="109" t="s">
        <v>23</v>
      </c>
      <c r="C8" s="110" t="s">
        <v>24</v>
      </c>
    </row>
    <row r="9" spans="2:3" x14ac:dyDescent="0.2">
      <c r="B9" s="109" t="s">
        <v>25</v>
      </c>
      <c r="C9" s="110" t="s">
        <v>26</v>
      </c>
    </row>
    <row r="10" spans="2:3" x14ac:dyDescent="0.2">
      <c r="B10" s="109" t="s">
        <v>27</v>
      </c>
      <c r="C10" s="110" t="s">
        <v>28</v>
      </c>
    </row>
    <row r="11" spans="2:3" x14ac:dyDescent="0.2">
      <c r="B11" s="109" t="s">
        <v>29</v>
      </c>
      <c r="C11" s="110" t="s">
        <v>30</v>
      </c>
    </row>
    <row r="12" spans="2:3" x14ac:dyDescent="0.2">
      <c r="B12" s="109" t="s">
        <v>31</v>
      </c>
      <c r="C12" s="110" t="s">
        <v>32</v>
      </c>
    </row>
    <row r="13" spans="2:3" x14ac:dyDescent="0.2">
      <c r="B13" s="109" t="s">
        <v>33</v>
      </c>
      <c r="C13" s="110" t="s">
        <v>34</v>
      </c>
    </row>
    <row r="14" spans="2:3" x14ac:dyDescent="0.2">
      <c r="B14" s="109" t="s">
        <v>35</v>
      </c>
      <c r="C14" s="110" t="s">
        <v>36</v>
      </c>
    </row>
    <row r="15" spans="2:3" x14ac:dyDescent="0.2">
      <c r="B15" s="109" t="s">
        <v>37</v>
      </c>
      <c r="C15" s="110" t="s">
        <v>38</v>
      </c>
    </row>
    <row r="16" spans="2:3" x14ac:dyDescent="0.2">
      <c r="B16" s="109" t="s">
        <v>39</v>
      </c>
      <c r="C16" s="110" t="s">
        <v>40</v>
      </c>
    </row>
    <row r="17" spans="2:3" x14ac:dyDescent="0.2">
      <c r="B17" s="109" t="s">
        <v>41</v>
      </c>
      <c r="C17" s="110" t="s">
        <v>42</v>
      </c>
    </row>
    <row r="18" spans="2:3" x14ac:dyDescent="0.2">
      <c r="B18" s="109" t="s">
        <v>43</v>
      </c>
      <c r="C18" s="110" t="s">
        <v>44</v>
      </c>
    </row>
    <row r="19" spans="2:3" x14ac:dyDescent="0.2">
      <c r="B19" s="109" t="s">
        <v>45</v>
      </c>
      <c r="C19" s="110" t="s">
        <v>46</v>
      </c>
    </row>
    <row r="20" spans="2:3" x14ac:dyDescent="0.2">
      <c r="B20" s="109" t="s">
        <v>47</v>
      </c>
      <c r="C20" s="110" t="s">
        <v>48</v>
      </c>
    </row>
    <row r="21" spans="2:3" x14ac:dyDescent="0.2">
      <c r="B21" s="111" t="s">
        <v>49</v>
      </c>
      <c r="C21" s="112" t="s">
        <v>50</v>
      </c>
    </row>
    <row r="22" spans="2:3" ht="22.5" x14ac:dyDescent="0.2">
      <c r="B22" s="113" t="s">
        <v>51</v>
      </c>
      <c r="C22" s="112" t="s">
        <v>52</v>
      </c>
    </row>
    <row r="23" spans="2:3" x14ac:dyDescent="0.2">
      <c r="B23" s="111" t="s">
        <v>53</v>
      </c>
      <c r="C23" s="112" t="s">
        <v>54</v>
      </c>
    </row>
    <row r="24" spans="2:3" x14ac:dyDescent="0.2">
      <c r="B24" s="111" t="s">
        <v>55</v>
      </c>
      <c r="C24" s="112" t="s">
        <v>56</v>
      </c>
    </row>
    <row r="25" spans="2:3" x14ac:dyDescent="0.2">
      <c r="B25" s="111" t="s">
        <v>57</v>
      </c>
      <c r="C25" s="112" t="s">
        <v>58</v>
      </c>
    </row>
    <row r="26" spans="2:3" ht="14.25" x14ac:dyDescent="0.2">
      <c r="B26" s="145" t="s">
        <v>59</v>
      </c>
      <c r="C26" s="146"/>
    </row>
    <row r="27" spans="2:3" x14ac:dyDescent="0.2">
      <c r="B27" s="109" t="s">
        <v>60</v>
      </c>
      <c r="C27" s="110" t="s">
        <v>61</v>
      </c>
    </row>
    <row r="28" spans="2:3" x14ac:dyDescent="0.2">
      <c r="B28" s="109" t="s">
        <v>62</v>
      </c>
      <c r="C28" s="110" t="s">
        <v>63</v>
      </c>
    </row>
    <row r="29" spans="2:3" x14ac:dyDescent="0.2">
      <c r="B29" s="109" t="s">
        <v>64</v>
      </c>
      <c r="C29" s="110" t="s">
        <v>65</v>
      </c>
    </row>
    <row r="30" spans="2:3" x14ac:dyDescent="0.2">
      <c r="B30" s="109" t="s">
        <v>66</v>
      </c>
      <c r="C30" s="110" t="s">
        <v>67</v>
      </c>
    </row>
    <row r="31" spans="2:3" x14ac:dyDescent="0.2">
      <c r="B31" s="109" t="s">
        <v>68</v>
      </c>
      <c r="C31" s="110" t="s">
        <v>69</v>
      </c>
    </row>
    <row r="32" spans="2:3" x14ac:dyDescent="0.2">
      <c r="B32" s="114" t="s">
        <v>70</v>
      </c>
      <c r="C32" s="115" t="s">
        <v>71</v>
      </c>
    </row>
  </sheetData>
  <mergeCells count="4">
    <mergeCell ref="B2:C2"/>
    <mergeCell ref="B3:C3"/>
    <mergeCell ref="B4:C4"/>
    <mergeCell ref="B26:C26"/>
  </mergeCells>
  <phoneticPr fontId="1"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I74"/>
  <sheetViews>
    <sheetView zoomScale="25" zoomScaleNormal="25" workbookViewId="0">
      <selection activeCell="W13" sqref="W13"/>
    </sheetView>
  </sheetViews>
  <sheetFormatPr defaultColWidth="10.28515625" defaultRowHeight="14.25" x14ac:dyDescent="0.2"/>
  <cols>
    <col min="1" max="34" width="18.7109375" style="46" customWidth="1"/>
    <col min="35" max="42" width="14.7109375" style="46" customWidth="1"/>
    <col min="43" max="16384" width="10.28515625" style="46"/>
  </cols>
  <sheetData>
    <row r="1" spans="1:35" ht="99.95" customHeight="1" x14ac:dyDescent="0.2">
      <c r="A1" s="47">
        <f>(32*32-28*28)+(23*23-17*17)+13*13-COUNTIF(B2:AG71,"NP")</f>
        <v>491</v>
      </c>
      <c r="B1" s="48">
        <v>1</v>
      </c>
      <c r="C1" s="48" t="s">
        <v>72</v>
      </c>
      <c r="D1" s="48" t="s">
        <v>73</v>
      </c>
      <c r="E1" s="48">
        <v>4</v>
      </c>
      <c r="F1" s="48">
        <v>5</v>
      </c>
      <c r="G1" s="48" t="s">
        <v>74</v>
      </c>
      <c r="H1" s="48" t="s">
        <v>75</v>
      </c>
      <c r="I1" s="48" t="s">
        <v>76</v>
      </c>
      <c r="J1" s="48" t="s">
        <v>77</v>
      </c>
      <c r="K1" s="48" t="s">
        <v>78</v>
      </c>
      <c r="L1" s="48" t="s">
        <v>79</v>
      </c>
      <c r="M1" s="48" t="s">
        <v>80</v>
      </c>
      <c r="N1" s="48" t="s">
        <v>81</v>
      </c>
      <c r="O1" s="48" t="s">
        <v>82</v>
      </c>
      <c r="P1" s="48" t="s">
        <v>83</v>
      </c>
      <c r="Q1" s="48" t="s">
        <v>84</v>
      </c>
      <c r="R1" s="48" t="s">
        <v>85</v>
      </c>
      <c r="S1" s="48" t="s">
        <v>86</v>
      </c>
      <c r="T1" s="48" t="s">
        <v>87</v>
      </c>
      <c r="U1" s="48" t="s">
        <v>88</v>
      </c>
      <c r="V1" s="48" t="s">
        <v>89</v>
      </c>
      <c r="W1" s="48" t="s">
        <v>90</v>
      </c>
      <c r="X1" s="48" t="s">
        <v>91</v>
      </c>
      <c r="Y1" s="48" t="s">
        <v>92</v>
      </c>
      <c r="Z1" s="48" t="s">
        <v>93</v>
      </c>
      <c r="AA1" s="48" t="s">
        <v>94</v>
      </c>
      <c r="AB1" s="48">
        <v>27</v>
      </c>
      <c r="AC1" s="48">
        <v>28</v>
      </c>
      <c r="AD1" s="48">
        <v>29</v>
      </c>
      <c r="AE1" s="48">
        <v>30</v>
      </c>
      <c r="AF1" s="48">
        <v>31</v>
      </c>
      <c r="AG1" s="48">
        <v>32</v>
      </c>
      <c r="AH1" s="48"/>
      <c r="AI1" s="47">
        <f>(32*32-28*28)-COUNTIF(B2:AG33,"NP")</f>
        <v>202</v>
      </c>
    </row>
    <row r="2" spans="1:35" ht="99.95" customHeight="1" x14ac:dyDescent="0.2">
      <c r="A2" s="49" t="s">
        <v>31</v>
      </c>
      <c r="B2" s="50" t="s">
        <v>95</v>
      </c>
      <c r="C2" s="51" t="s">
        <v>96</v>
      </c>
      <c r="D2" s="51" t="s">
        <v>97</v>
      </c>
      <c r="E2" s="51" t="s">
        <v>98</v>
      </c>
      <c r="F2" s="51" t="s">
        <v>99</v>
      </c>
      <c r="G2" s="51" t="s">
        <v>97</v>
      </c>
      <c r="H2" s="51" t="s">
        <v>100</v>
      </c>
      <c r="I2" s="51" t="s">
        <v>101</v>
      </c>
      <c r="J2" s="51" t="s">
        <v>97</v>
      </c>
      <c r="K2" s="51" t="s">
        <v>102</v>
      </c>
      <c r="L2" s="51" t="s">
        <v>103</v>
      </c>
      <c r="M2" s="51" t="s">
        <v>97</v>
      </c>
      <c r="N2" s="51" t="s">
        <v>104</v>
      </c>
      <c r="O2" s="51" t="s">
        <v>105</v>
      </c>
      <c r="P2" s="51" t="s">
        <v>97</v>
      </c>
      <c r="Q2" s="51" t="s">
        <v>106</v>
      </c>
      <c r="R2" s="51" t="s">
        <v>107</v>
      </c>
      <c r="S2" s="51" t="s">
        <v>97</v>
      </c>
      <c r="T2" s="51" t="s">
        <v>108</v>
      </c>
      <c r="U2" s="51" t="s">
        <v>109</v>
      </c>
      <c r="V2" s="51" t="s">
        <v>97</v>
      </c>
      <c r="W2" s="51" t="s">
        <v>110</v>
      </c>
      <c r="X2" s="51" t="s">
        <v>111</v>
      </c>
      <c r="Y2" s="51" t="s">
        <v>97</v>
      </c>
      <c r="Z2" s="51" t="s">
        <v>112</v>
      </c>
      <c r="AA2" s="51" t="s">
        <v>113</v>
      </c>
      <c r="AB2" s="51" t="s">
        <v>97</v>
      </c>
      <c r="AC2" s="51" t="s">
        <v>114</v>
      </c>
      <c r="AD2" s="51" t="s">
        <v>115</v>
      </c>
      <c r="AE2" s="51" t="s">
        <v>97</v>
      </c>
      <c r="AF2" s="84" t="s">
        <v>116</v>
      </c>
      <c r="AG2" s="72" t="s">
        <v>117</v>
      </c>
      <c r="AH2" s="92" t="s">
        <v>31</v>
      </c>
    </row>
    <row r="3" spans="1:35" ht="99.95" customHeight="1" x14ac:dyDescent="0.2">
      <c r="A3" s="49" t="s">
        <v>29</v>
      </c>
      <c r="B3" s="52" t="s">
        <v>118</v>
      </c>
      <c r="C3" s="53" t="s">
        <v>119</v>
      </c>
      <c r="D3" s="54" t="s">
        <v>120</v>
      </c>
      <c r="E3" s="54" t="s">
        <v>121</v>
      </c>
      <c r="F3" s="54" t="s">
        <v>122</v>
      </c>
      <c r="G3" s="54" t="s">
        <v>123</v>
      </c>
      <c r="H3" s="54" t="s">
        <v>124</v>
      </c>
      <c r="I3" s="54" t="s">
        <v>125</v>
      </c>
      <c r="J3" s="54" t="s">
        <v>126</v>
      </c>
      <c r="K3" s="54" t="s">
        <v>127</v>
      </c>
      <c r="L3" s="54" t="s">
        <v>128</v>
      </c>
      <c r="M3" s="54" t="s">
        <v>129</v>
      </c>
      <c r="N3" s="54" t="s">
        <v>130</v>
      </c>
      <c r="O3" s="54" t="s">
        <v>131</v>
      </c>
      <c r="P3" s="54" t="s">
        <v>132</v>
      </c>
      <c r="Q3" s="54" t="s">
        <v>133</v>
      </c>
      <c r="R3" s="54" t="s">
        <v>134</v>
      </c>
      <c r="S3" s="54" t="s">
        <v>135</v>
      </c>
      <c r="T3" s="54" t="s">
        <v>136</v>
      </c>
      <c r="U3" s="54" t="s">
        <v>137</v>
      </c>
      <c r="V3" s="54" t="s">
        <v>138</v>
      </c>
      <c r="W3" s="54" t="s">
        <v>139</v>
      </c>
      <c r="X3" s="54" t="s">
        <v>140</v>
      </c>
      <c r="Y3" s="54" t="s">
        <v>141</v>
      </c>
      <c r="Z3" s="54" t="s">
        <v>142</v>
      </c>
      <c r="AA3" s="54" t="s">
        <v>143</v>
      </c>
      <c r="AB3" s="54" t="s">
        <v>144</v>
      </c>
      <c r="AC3" s="54" t="s">
        <v>145</v>
      </c>
      <c r="AD3" s="54" t="s">
        <v>146</v>
      </c>
      <c r="AE3" s="54" t="s">
        <v>147</v>
      </c>
      <c r="AF3" s="71" t="s">
        <v>148</v>
      </c>
      <c r="AG3" s="76" t="s">
        <v>149</v>
      </c>
      <c r="AH3" s="93" t="s">
        <v>29</v>
      </c>
    </row>
    <row r="4" spans="1:35" ht="99.95" customHeight="1" x14ac:dyDescent="0.2">
      <c r="A4" s="49" t="s">
        <v>150</v>
      </c>
      <c r="B4" s="52" t="s">
        <v>151</v>
      </c>
      <c r="C4" s="55" t="s">
        <v>152</v>
      </c>
      <c r="D4" s="56"/>
      <c r="E4" s="57"/>
      <c r="F4" s="57"/>
      <c r="G4" s="57"/>
      <c r="H4" s="57"/>
      <c r="I4" s="57"/>
      <c r="J4" s="57"/>
      <c r="K4" s="57"/>
      <c r="L4" s="57"/>
      <c r="M4" s="57"/>
      <c r="N4" s="57"/>
      <c r="O4" s="57"/>
      <c r="P4" s="57"/>
      <c r="Q4" s="57"/>
      <c r="R4" s="57"/>
      <c r="S4" s="57"/>
      <c r="T4" s="57"/>
      <c r="U4" s="57"/>
      <c r="V4" s="57"/>
      <c r="W4" s="57"/>
      <c r="X4" s="57"/>
      <c r="Y4" s="57"/>
      <c r="Z4" s="57"/>
      <c r="AA4" s="57"/>
      <c r="AB4" s="57"/>
      <c r="AC4" s="57"/>
      <c r="AD4" s="57"/>
      <c r="AE4" s="78"/>
      <c r="AF4" s="81" t="s">
        <v>153</v>
      </c>
      <c r="AG4" s="76" t="s">
        <v>154</v>
      </c>
      <c r="AH4" s="94" t="s">
        <v>150</v>
      </c>
    </row>
    <row r="5" spans="1:35" ht="99.95" customHeight="1" x14ac:dyDescent="0.2">
      <c r="A5" s="49" t="s">
        <v>155</v>
      </c>
      <c r="B5" s="52" t="s">
        <v>156</v>
      </c>
      <c r="C5" s="55" t="s">
        <v>157</v>
      </c>
      <c r="D5" s="58"/>
      <c r="E5" s="59"/>
      <c r="F5" s="59"/>
      <c r="G5" s="59"/>
      <c r="H5" s="59"/>
      <c r="I5" s="59"/>
      <c r="J5" s="59"/>
      <c r="K5" s="59"/>
      <c r="L5" s="59"/>
      <c r="M5" s="59"/>
      <c r="N5" s="59"/>
      <c r="O5" s="59"/>
      <c r="P5" s="59"/>
      <c r="Q5" s="59"/>
      <c r="R5" s="59"/>
      <c r="S5" s="59"/>
      <c r="T5" s="59"/>
      <c r="U5" s="59"/>
      <c r="V5" s="59"/>
      <c r="W5" s="59"/>
      <c r="X5" s="59"/>
      <c r="Y5" s="59"/>
      <c r="Z5" s="59"/>
      <c r="AA5" s="59"/>
      <c r="AB5" s="59"/>
      <c r="AC5" s="59"/>
      <c r="AD5" s="59"/>
      <c r="AE5" s="80"/>
      <c r="AF5" s="79" t="s">
        <v>158</v>
      </c>
      <c r="AG5" s="75" t="s">
        <v>97</v>
      </c>
      <c r="AH5" s="94" t="s">
        <v>155</v>
      </c>
    </row>
    <row r="6" spans="1:35" ht="99.95" customHeight="1" x14ac:dyDescent="0.2">
      <c r="A6" s="49" t="s">
        <v>159</v>
      </c>
      <c r="B6" s="52" t="s">
        <v>97</v>
      </c>
      <c r="C6" s="55" t="s">
        <v>160</v>
      </c>
      <c r="D6" s="58"/>
      <c r="E6" s="59"/>
      <c r="F6" s="59"/>
      <c r="G6" s="59"/>
      <c r="H6" s="59"/>
      <c r="I6" s="59"/>
      <c r="J6" s="59"/>
      <c r="K6" s="59"/>
      <c r="L6" s="59"/>
      <c r="M6" s="59"/>
      <c r="N6" s="59"/>
      <c r="O6" s="59"/>
      <c r="P6" s="59"/>
      <c r="Q6" s="59"/>
      <c r="R6" s="59"/>
      <c r="S6" s="59"/>
      <c r="T6" s="59"/>
      <c r="U6" s="59"/>
      <c r="V6" s="59"/>
      <c r="W6" s="59"/>
      <c r="X6" s="59"/>
      <c r="Y6" s="59"/>
      <c r="Z6" s="59"/>
      <c r="AA6" s="59"/>
      <c r="AB6" s="59"/>
      <c r="AC6" s="59"/>
      <c r="AD6" s="59"/>
      <c r="AE6" s="80"/>
      <c r="AF6" s="79" t="s">
        <v>161</v>
      </c>
      <c r="AG6" s="76" t="s">
        <v>162</v>
      </c>
      <c r="AH6" s="94" t="s">
        <v>159</v>
      </c>
    </row>
    <row r="7" spans="1:35" ht="99.95" customHeight="1" x14ac:dyDescent="0.2">
      <c r="A7" s="49" t="s">
        <v>163</v>
      </c>
      <c r="B7" s="52" t="s">
        <v>164</v>
      </c>
      <c r="C7" s="55" t="s">
        <v>165</v>
      </c>
      <c r="D7" s="58"/>
      <c r="E7" s="59"/>
      <c r="F7" s="59"/>
      <c r="G7" s="59"/>
      <c r="H7" s="59"/>
      <c r="I7" s="59"/>
      <c r="J7" s="59"/>
      <c r="K7" s="59"/>
      <c r="L7" s="59"/>
      <c r="M7" s="59"/>
      <c r="N7" s="59"/>
      <c r="O7" s="59"/>
      <c r="P7" s="59"/>
      <c r="Q7" s="59"/>
      <c r="R7" s="59"/>
      <c r="S7" s="59"/>
      <c r="T7" s="59"/>
      <c r="U7" s="59"/>
      <c r="V7" s="59"/>
      <c r="W7" s="59"/>
      <c r="X7" s="59"/>
      <c r="Y7" s="59"/>
      <c r="Z7" s="59"/>
      <c r="AA7" s="59"/>
      <c r="AB7" s="59"/>
      <c r="AC7" s="59"/>
      <c r="AD7" s="59"/>
      <c r="AE7" s="80"/>
      <c r="AF7" s="81" t="s">
        <v>166</v>
      </c>
      <c r="AG7" s="76" t="s">
        <v>167</v>
      </c>
      <c r="AH7" s="94" t="s">
        <v>163</v>
      </c>
    </row>
    <row r="8" spans="1:35" ht="99.95" customHeight="1" x14ac:dyDescent="0.2">
      <c r="A8" s="49" t="s">
        <v>47</v>
      </c>
      <c r="B8" s="52" t="s">
        <v>168</v>
      </c>
      <c r="C8" s="55" t="s">
        <v>169</v>
      </c>
      <c r="D8" s="58"/>
      <c r="E8" s="59"/>
      <c r="F8" s="59"/>
      <c r="G8" s="59"/>
      <c r="H8" s="59"/>
      <c r="I8" s="59"/>
      <c r="J8" s="59"/>
      <c r="K8" s="59"/>
      <c r="L8" s="59"/>
      <c r="M8" s="59"/>
      <c r="N8" s="59"/>
      <c r="O8" s="59"/>
      <c r="P8" s="59"/>
      <c r="Q8" s="59"/>
      <c r="R8" s="59"/>
      <c r="S8" s="59"/>
      <c r="T8" s="59"/>
      <c r="U8" s="59"/>
      <c r="V8" s="59"/>
      <c r="W8" s="59"/>
      <c r="X8" s="59"/>
      <c r="Y8" s="59"/>
      <c r="Z8" s="59"/>
      <c r="AA8" s="59"/>
      <c r="AB8" s="59"/>
      <c r="AC8" s="59"/>
      <c r="AD8" s="59"/>
      <c r="AE8" s="80"/>
      <c r="AF8" s="79" t="s">
        <v>170</v>
      </c>
      <c r="AG8" s="75" t="s">
        <v>97</v>
      </c>
      <c r="AH8" s="94" t="s">
        <v>47</v>
      </c>
    </row>
    <row r="9" spans="1:35" ht="99.95" customHeight="1" x14ac:dyDescent="0.2">
      <c r="A9" s="49" t="s">
        <v>171</v>
      </c>
      <c r="B9" s="52" t="s">
        <v>97</v>
      </c>
      <c r="C9" s="55" t="s">
        <v>172</v>
      </c>
      <c r="D9" s="58"/>
      <c r="E9" s="59"/>
      <c r="F9" s="59"/>
      <c r="G9" s="59"/>
      <c r="H9" s="59"/>
      <c r="I9" s="59"/>
      <c r="J9" s="59"/>
      <c r="K9" s="59"/>
      <c r="L9" s="59"/>
      <c r="M9" s="59"/>
      <c r="N9" s="70"/>
      <c r="O9" s="59"/>
      <c r="P9" s="59"/>
      <c r="Q9" s="59"/>
      <c r="R9" s="59"/>
      <c r="S9" s="59"/>
      <c r="T9" s="59"/>
      <c r="U9" s="59"/>
      <c r="V9" s="59"/>
      <c r="W9" s="59"/>
      <c r="X9" s="59"/>
      <c r="Y9" s="59"/>
      <c r="Z9" s="59"/>
      <c r="AA9" s="59"/>
      <c r="AB9" s="59"/>
      <c r="AC9" s="59"/>
      <c r="AD9" s="59"/>
      <c r="AE9" s="80"/>
      <c r="AF9" s="81" t="s">
        <v>173</v>
      </c>
      <c r="AG9" s="75" t="s">
        <v>174</v>
      </c>
      <c r="AH9" s="94" t="s">
        <v>171</v>
      </c>
    </row>
    <row r="10" spans="1:35" ht="99.95" customHeight="1" x14ac:dyDescent="0.2">
      <c r="A10" s="49" t="s">
        <v>175</v>
      </c>
      <c r="B10" s="52" t="s">
        <v>176</v>
      </c>
      <c r="C10" s="55" t="s">
        <v>177</v>
      </c>
      <c r="D10" s="58"/>
      <c r="E10" s="59"/>
      <c r="F10" s="59"/>
      <c r="G10" s="59"/>
      <c r="H10" s="59"/>
      <c r="I10" s="59"/>
      <c r="J10" s="59"/>
      <c r="K10" s="59"/>
      <c r="L10" s="59"/>
      <c r="M10" s="59"/>
      <c r="N10" s="59"/>
      <c r="O10" s="59"/>
      <c r="P10" s="59"/>
      <c r="Q10" s="59"/>
      <c r="R10" s="59"/>
      <c r="S10" s="59"/>
      <c r="T10" s="59"/>
      <c r="U10" s="59"/>
      <c r="V10" s="59"/>
      <c r="W10" s="59"/>
      <c r="X10" s="59"/>
      <c r="Y10" s="59"/>
      <c r="Z10" s="59"/>
      <c r="AA10" s="59"/>
      <c r="AB10" s="59"/>
      <c r="AC10" s="59"/>
      <c r="AD10" s="59"/>
      <c r="AE10" s="80"/>
      <c r="AF10" s="81" t="s">
        <v>178</v>
      </c>
      <c r="AG10" s="76" t="s">
        <v>179</v>
      </c>
      <c r="AH10" s="94" t="s">
        <v>175</v>
      </c>
    </row>
    <row r="11" spans="1:35" ht="99.95" customHeight="1" x14ac:dyDescent="0.2">
      <c r="A11" s="49" t="s">
        <v>180</v>
      </c>
      <c r="B11" s="52" t="s">
        <v>181</v>
      </c>
      <c r="C11" s="55" t="s">
        <v>182</v>
      </c>
      <c r="D11" s="58"/>
      <c r="E11" s="59"/>
      <c r="F11" s="59"/>
      <c r="G11" s="59"/>
      <c r="H11" s="59"/>
      <c r="I11" s="59"/>
      <c r="J11" s="59"/>
      <c r="K11" s="59"/>
      <c r="L11" s="59"/>
      <c r="M11" s="59"/>
      <c r="N11" s="59"/>
      <c r="O11" s="59"/>
      <c r="P11" s="59"/>
      <c r="Q11" s="59"/>
      <c r="R11" s="59"/>
      <c r="S11" s="59"/>
      <c r="T11" s="59"/>
      <c r="U11" s="59"/>
      <c r="V11" s="59"/>
      <c r="W11" s="59"/>
      <c r="X11" s="59"/>
      <c r="Y11" s="59"/>
      <c r="Z11" s="59"/>
      <c r="AA11" s="59"/>
      <c r="AB11" s="59"/>
      <c r="AC11" s="59"/>
      <c r="AD11" s="59"/>
      <c r="AE11" s="80"/>
      <c r="AF11" s="79" t="s">
        <v>183</v>
      </c>
      <c r="AG11" s="75" t="s">
        <v>97</v>
      </c>
      <c r="AH11" s="94" t="s">
        <v>180</v>
      </c>
    </row>
    <row r="12" spans="1:35" ht="99.95" customHeight="1" x14ac:dyDescent="0.2">
      <c r="A12" s="49" t="s">
        <v>184</v>
      </c>
      <c r="B12" s="52" t="s">
        <v>97</v>
      </c>
      <c r="C12" s="55" t="s">
        <v>185</v>
      </c>
      <c r="D12" s="58"/>
      <c r="E12" s="59"/>
      <c r="F12" s="59"/>
      <c r="G12" s="59"/>
      <c r="H12" s="59"/>
      <c r="I12" s="59"/>
      <c r="J12" s="59"/>
      <c r="K12" s="59"/>
      <c r="L12" s="59"/>
      <c r="M12" s="59"/>
      <c r="N12" s="59"/>
      <c r="O12" s="59"/>
      <c r="P12" s="59"/>
      <c r="Q12" s="59"/>
      <c r="R12" s="59"/>
      <c r="S12" s="59"/>
      <c r="T12" s="59"/>
      <c r="U12" s="59"/>
      <c r="V12" s="59"/>
      <c r="W12" s="59"/>
      <c r="X12" s="59"/>
      <c r="Y12" s="59"/>
      <c r="Z12" s="59"/>
      <c r="AA12" s="59"/>
      <c r="AB12" s="59"/>
      <c r="AC12" s="59"/>
      <c r="AD12" s="59"/>
      <c r="AE12" s="80"/>
      <c r="AF12" s="79" t="s">
        <v>186</v>
      </c>
      <c r="AG12" s="75" t="s">
        <v>187</v>
      </c>
      <c r="AH12" s="94" t="s">
        <v>184</v>
      </c>
    </row>
    <row r="13" spans="1:35" ht="99.95" customHeight="1" x14ac:dyDescent="0.2">
      <c r="A13" s="49" t="s">
        <v>188</v>
      </c>
      <c r="B13" s="52" t="s">
        <v>189</v>
      </c>
      <c r="C13" s="55" t="s">
        <v>190</v>
      </c>
      <c r="D13" s="58"/>
      <c r="E13" s="59"/>
      <c r="F13" s="59"/>
      <c r="G13" s="59"/>
      <c r="H13" s="59"/>
      <c r="I13" s="59"/>
      <c r="J13" s="59"/>
      <c r="K13" s="59"/>
      <c r="L13" s="59"/>
      <c r="M13" s="59"/>
      <c r="N13" s="59"/>
      <c r="O13" s="59"/>
      <c r="P13" s="59"/>
      <c r="Q13" s="59"/>
      <c r="R13" s="59"/>
      <c r="S13" s="59"/>
      <c r="T13" s="59"/>
      <c r="U13" s="59"/>
      <c r="V13" s="59"/>
      <c r="W13" s="59"/>
      <c r="X13" s="59"/>
      <c r="Y13" s="59"/>
      <c r="Z13" s="59"/>
      <c r="AA13" s="59"/>
      <c r="AB13" s="59"/>
      <c r="AC13" s="59"/>
      <c r="AD13" s="59"/>
      <c r="AE13" s="80"/>
      <c r="AF13" s="81" t="s">
        <v>191</v>
      </c>
      <c r="AG13" s="76" t="s">
        <v>192</v>
      </c>
      <c r="AH13" s="94" t="s">
        <v>188</v>
      </c>
    </row>
    <row r="14" spans="1:35" ht="99.95" customHeight="1" x14ac:dyDescent="0.2">
      <c r="A14" s="49" t="s">
        <v>193</v>
      </c>
      <c r="B14" s="52" t="s">
        <v>194</v>
      </c>
      <c r="C14" s="55" t="s">
        <v>195</v>
      </c>
      <c r="D14" s="58"/>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80"/>
      <c r="AF14" s="81" t="s">
        <v>196</v>
      </c>
      <c r="AG14" s="75" t="s">
        <v>97</v>
      </c>
      <c r="AH14" s="94" t="s">
        <v>193</v>
      </c>
    </row>
    <row r="15" spans="1:35" ht="99.95" customHeight="1" x14ac:dyDescent="0.15">
      <c r="A15" s="49" t="s">
        <v>197</v>
      </c>
      <c r="B15" s="52" t="s">
        <v>97</v>
      </c>
      <c r="C15" s="55" t="s">
        <v>198</v>
      </c>
      <c r="D15" s="58"/>
      <c r="E15" s="59"/>
      <c r="F15" s="59"/>
      <c r="G15" s="59"/>
      <c r="H15" s="59"/>
      <c r="I15" s="59"/>
      <c r="J15" s="59"/>
      <c r="K15" s="59"/>
      <c r="L15" s="59"/>
      <c r="M15" s="59"/>
      <c r="N15" s="59"/>
      <c r="O15" s="59"/>
      <c r="P15" s="59"/>
      <c r="Q15" s="59"/>
      <c r="R15" s="59"/>
      <c r="S15" s="59"/>
      <c r="T15" s="59"/>
      <c r="U15" s="59"/>
      <c r="V15" s="59"/>
      <c r="W15" s="59"/>
      <c r="X15" s="59"/>
      <c r="Y15" s="59"/>
      <c r="Z15" s="59"/>
      <c r="AA15" s="59"/>
      <c r="AB15" s="59"/>
      <c r="AC15" s="85"/>
      <c r="AD15" s="59"/>
      <c r="AE15" s="80"/>
      <c r="AF15" s="81" t="s">
        <v>199</v>
      </c>
      <c r="AG15" s="75" t="s">
        <v>200</v>
      </c>
      <c r="AH15" s="94" t="s">
        <v>197</v>
      </c>
    </row>
    <row r="16" spans="1:35" ht="99.95" customHeight="1" x14ac:dyDescent="0.2">
      <c r="A16" s="49" t="s">
        <v>201</v>
      </c>
      <c r="B16" s="52" t="s">
        <v>202</v>
      </c>
      <c r="C16" s="55" t="s">
        <v>203</v>
      </c>
      <c r="D16" s="58"/>
      <c r="E16" s="59"/>
      <c r="F16" s="59"/>
      <c r="G16" s="59"/>
      <c r="H16" s="59"/>
      <c r="I16" s="59"/>
      <c r="J16" s="59"/>
      <c r="K16" s="59"/>
      <c r="L16" s="59"/>
      <c r="M16" s="59"/>
      <c r="N16" s="59"/>
      <c r="O16" s="59"/>
      <c r="P16" s="59"/>
      <c r="Q16" s="59"/>
      <c r="R16" s="59"/>
      <c r="S16" s="59"/>
      <c r="T16" s="59"/>
      <c r="U16" s="59"/>
      <c r="V16" s="59"/>
      <c r="W16" s="59"/>
      <c r="X16" s="59"/>
      <c r="Y16" s="59"/>
      <c r="Z16" s="59"/>
      <c r="AA16" s="59"/>
      <c r="AB16" s="59"/>
      <c r="AC16" s="59"/>
      <c r="AD16" s="59"/>
      <c r="AE16" s="80"/>
      <c r="AF16" s="81" t="s">
        <v>204</v>
      </c>
      <c r="AG16" s="75" t="s">
        <v>205</v>
      </c>
      <c r="AH16" s="94" t="s">
        <v>201</v>
      </c>
    </row>
    <row r="17" spans="1:34" ht="99.95" customHeight="1" x14ac:dyDescent="0.2">
      <c r="A17" s="49" t="s">
        <v>206</v>
      </c>
      <c r="B17" s="52" t="s">
        <v>207</v>
      </c>
      <c r="C17" s="55" t="s">
        <v>208</v>
      </c>
      <c r="D17" s="58"/>
      <c r="E17" s="59"/>
      <c r="F17" s="59"/>
      <c r="G17" s="59"/>
      <c r="H17" s="59"/>
      <c r="I17" s="59"/>
      <c r="J17" s="59"/>
      <c r="K17" s="59"/>
      <c r="L17" s="59"/>
      <c r="M17" s="59"/>
      <c r="N17" s="59"/>
      <c r="O17" s="59"/>
      <c r="P17" s="59"/>
      <c r="Q17" s="59"/>
      <c r="R17" s="59"/>
      <c r="S17" s="59"/>
      <c r="T17" s="59"/>
      <c r="U17" s="59"/>
      <c r="V17" s="59"/>
      <c r="W17" s="59"/>
      <c r="X17" s="59"/>
      <c r="Y17" s="59"/>
      <c r="Z17" s="59"/>
      <c r="AA17" s="59"/>
      <c r="AB17" s="59"/>
      <c r="AC17" s="59"/>
      <c r="AD17" s="59"/>
      <c r="AE17" s="80"/>
      <c r="AF17" s="81" t="s">
        <v>209</v>
      </c>
      <c r="AG17" s="75" t="s">
        <v>97</v>
      </c>
      <c r="AH17" s="94" t="s">
        <v>206</v>
      </c>
    </row>
    <row r="18" spans="1:34" ht="99.95" customHeight="1" x14ac:dyDescent="0.2">
      <c r="A18" s="49" t="s">
        <v>210</v>
      </c>
      <c r="B18" s="52" t="s">
        <v>97</v>
      </c>
      <c r="C18" s="55" t="s">
        <v>211</v>
      </c>
      <c r="D18" s="58"/>
      <c r="E18" s="59"/>
      <c r="F18" s="59"/>
      <c r="G18" s="59"/>
      <c r="H18" s="59"/>
      <c r="I18" s="59"/>
      <c r="J18" s="59"/>
      <c r="K18" s="59"/>
      <c r="L18" s="59"/>
      <c r="M18" s="59"/>
      <c r="N18" s="59"/>
      <c r="O18" s="59"/>
      <c r="P18" s="59"/>
      <c r="Q18" s="59"/>
      <c r="R18" s="59"/>
      <c r="S18" s="59"/>
      <c r="T18" s="59"/>
      <c r="U18" s="59"/>
      <c r="V18" s="59"/>
      <c r="W18" s="59"/>
      <c r="X18" s="59"/>
      <c r="Y18" s="59"/>
      <c r="Z18" s="59"/>
      <c r="AA18" s="86"/>
      <c r="AB18" s="86"/>
      <c r="AC18" s="86"/>
      <c r="AD18" s="86"/>
      <c r="AE18" s="87"/>
      <c r="AF18" s="88" t="s">
        <v>212</v>
      </c>
      <c r="AG18" s="95" t="s">
        <v>213</v>
      </c>
      <c r="AH18" s="94" t="s">
        <v>210</v>
      </c>
    </row>
    <row r="19" spans="1:34" ht="99.95" customHeight="1" x14ac:dyDescent="0.2">
      <c r="A19" s="49" t="s">
        <v>214</v>
      </c>
      <c r="B19" s="52" t="s">
        <v>215</v>
      </c>
      <c r="C19" s="55" t="s">
        <v>216</v>
      </c>
      <c r="D19" s="58"/>
      <c r="E19" s="59"/>
      <c r="F19" s="59"/>
      <c r="G19" s="59"/>
      <c r="H19" s="59"/>
      <c r="I19" s="59"/>
      <c r="J19" s="59"/>
      <c r="K19" s="59"/>
      <c r="L19" s="59"/>
      <c r="M19" s="59"/>
      <c r="N19" s="59"/>
      <c r="O19" s="59"/>
      <c r="P19" s="59"/>
      <c r="Q19" s="59"/>
      <c r="R19" s="59"/>
      <c r="S19" s="59"/>
      <c r="T19" s="59"/>
      <c r="U19" s="59"/>
      <c r="V19" s="59"/>
      <c r="W19" s="59"/>
      <c r="X19" s="59"/>
      <c r="Y19" s="59"/>
      <c r="Z19" s="59"/>
      <c r="AA19" s="59"/>
      <c r="AB19" s="59"/>
      <c r="AC19" s="59"/>
      <c r="AD19" s="59"/>
      <c r="AE19" s="80"/>
      <c r="AF19" s="88" t="s">
        <v>217</v>
      </c>
      <c r="AG19" s="95" t="s">
        <v>218</v>
      </c>
      <c r="AH19" s="94" t="s">
        <v>214</v>
      </c>
    </row>
    <row r="20" spans="1:34" ht="99.95" customHeight="1" x14ac:dyDescent="0.2">
      <c r="A20" s="49" t="s">
        <v>219</v>
      </c>
      <c r="B20" s="52" t="s">
        <v>220</v>
      </c>
      <c r="C20" s="55" t="s">
        <v>221</v>
      </c>
      <c r="D20" s="58"/>
      <c r="E20" s="59"/>
      <c r="F20" s="59"/>
      <c r="G20" s="59"/>
      <c r="H20" s="59"/>
      <c r="I20" s="59"/>
      <c r="J20" s="59"/>
      <c r="K20" s="59"/>
      <c r="L20" s="59"/>
      <c r="M20" s="59"/>
      <c r="N20" s="59"/>
      <c r="O20" s="59"/>
      <c r="P20" s="59"/>
      <c r="Q20" s="59"/>
      <c r="R20" s="59"/>
      <c r="S20" s="59"/>
      <c r="T20" s="59"/>
      <c r="U20" s="59"/>
      <c r="V20" s="59"/>
      <c r="W20" s="59"/>
      <c r="X20" s="59"/>
      <c r="Y20" s="59"/>
      <c r="Z20" s="59"/>
      <c r="AA20" s="59"/>
      <c r="AB20" s="59"/>
      <c r="AC20" s="59"/>
      <c r="AD20" s="59"/>
      <c r="AE20" s="80"/>
      <c r="AF20" s="88" t="s">
        <v>222</v>
      </c>
      <c r="AG20" s="75" t="s">
        <v>97</v>
      </c>
      <c r="AH20" s="94" t="s">
        <v>219</v>
      </c>
    </row>
    <row r="21" spans="1:34" ht="99.95" customHeight="1" x14ac:dyDescent="0.2">
      <c r="A21" s="49" t="s">
        <v>223</v>
      </c>
      <c r="B21" s="52" t="s">
        <v>97</v>
      </c>
      <c r="C21" s="55" t="s">
        <v>224</v>
      </c>
      <c r="D21" s="58"/>
      <c r="E21" s="59"/>
      <c r="F21" s="59"/>
      <c r="G21" s="59"/>
      <c r="H21" s="59"/>
      <c r="I21" s="59"/>
      <c r="J21" s="59"/>
      <c r="K21" s="59"/>
      <c r="L21" s="59"/>
      <c r="M21" s="59"/>
      <c r="N21" s="59"/>
      <c r="O21" s="59"/>
      <c r="P21" s="59"/>
      <c r="Q21" s="59"/>
      <c r="R21" s="59"/>
      <c r="S21" s="59"/>
      <c r="T21" s="59"/>
      <c r="U21" s="59"/>
      <c r="V21" s="59"/>
      <c r="W21" s="59"/>
      <c r="X21" s="59"/>
      <c r="Y21" s="59"/>
      <c r="Z21" s="59"/>
      <c r="AA21" s="59"/>
      <c r="AB21" s="59"/>
      <c r="AC21" s="59"/>
      <c r="AD21" s="59"/>
      <c r="AE21" s="80"/>
      <c r="AF21" s="81" t="s">
        <v>225</v>
      </c>
      <c r="AG21" s="95" t="s">
        <v>226</v>
      </c>
      <c r="AH21" s="94" t="s">
        <v>223</v>
      </c>
    </row>
    <row r="22" spans="1:34" ht="99.95" customHeight="1" x14ac:dyDescent="0.2">
      <c r="A22" s="49" t="s">
        <v>227</v>
      </c>
      <c r="B22" s="52" t="s">
        <v>228</v>
      </c>
      <c r="C22" s="55" t="s">
        <v>229</v>
      </c>
      <c r="D22" s="58"/>
      <c r="E22" s="59"/>
      <c r="F22" s="59"/>
      <c r="G22" s="59"/>
      <c r="H22" s="59"/>
      <c r="I22" s="59"/>
      <c r="J22" s="59"/>
      <c r="K22" s="59"/>
      <c r="L22" s="59"/>
      <c r="M22" s="59"/>
      <c r="N22" s="59"/>
      <c r="O22" s="59"/>
      <c r="P22" s="59"/>
      <c r="Q22" s="59"/>
      <c r="R22" s="59"/>
      <c r="S22" s="59"/>
      <c r="T22" s="59"/>
      <c r="U22" s="59"/>
      <c r="V22" s="59"/>
      <c r="W22" s="59"/>
      <c r="X22" s="59"/>
      <c r="Y22" s="59"/>
      <c r="Z22" s="59"/>
      <c r="AA22" s="59"/>
      <c r="AB22" s="59"/>
      <c r="AC22" s="59"/>
      <c r="AD22" s="59"/>
      <c r="AE22" s="80"/>
      <c r="AF22" s="89" t="s">
        <v>230</v>
      </c>
      <c r="AG22" s="95" t="s">
        <v>231</v>
      </c>
      <c r="AH22" s="94" t="s">
        <v>227</v>
      </c>
    </row>
    <row r="23" spans="1:34" ht="99.95" customHeight="1" x14ac:dyDescent="0.2">
      <c r="A23" s="49" t="s">
        <v>232</v>
      </c>
      <c r="B23" s="52" t="s">
        <v>233</v>
      </c>
      <c r="C23" s="55" t="s">
        <v>234</v>
      </c>
      <c r="D23" s="58"/>
      <c r="E23" s="59"/>
      <c r="F23" s="59"/>
      <c r="G23" s="59"/>
      <c r="H23" s="59"/>
      <c r="I23" s="59"/>
      <c r="J23" s="59"/>
      <c r="K23" s="59"/>
      <c r="L23" s="59"/>
      <c r="M23" s="59"/>
      <c r="N23" s="59"/>
      <c r="O23" s="59"/>
      <c r="P23" s="59"/>
      <c r="Q23" s="59"/>
      <c r="R23" s="59"/>
      <c r="S23" s="59"/>
      <c r="T23" s="59"/>
      <c r="U23" s="59"/>
      <c r="V23" s="59"/>
      <c r="W23" s="59"/>
      <c r="X23" s="59"/>
      <c r="Y23" s="59"/>
      <c r="Z23" s="59"/>
      <c r="AA23" s="59"/>
      <c r="AB23" s="59"/>
      <c r="AC23" s="59"/>
      <c r="AD23" s="59"/>
      <c r="AE23" s="80"/>
      <c r="AF23" s="88" t="s">
        <v>235</v>
      </c>
      <c r="AG23" s="75" t="s">
        <v>97</v>
      </c>
      <c r="AH23" s="94" t="s">
        <v>232</v>
      </c>
    </row>
    <row r="24" spans="1:34" ht="99.95" customHeight="1" x14ac:dyDescent="0.2">
      <c r="A24" s="49" t="s">
        <v>236</v>
      </c>
      <c r="B24" s="52" t="s">
        <v>97</v>
      </c>
      <c r="C24" s="55" t="s">
        <v>237</v>
      </c>
      <c r="D24" s="58"/>
      <c r="E24" s="59"/>
      <c r="F24" s="59"/>
      <c r="G24" s="59"/>
      <c r="H24" s="59"/>
      <c r="I24" s="59"/>
      <c r="J24" s="59"/>
      <c r="K24" s="59"/>
      <c r="L24" s="59"/>
      <c r="M24" s="59"/>
      <c r="N24" s="59"/>
      <c r="O24" s="59"/>
      <c r="P24" s="59"/>
      <c r="Q24" s="59"/>
      <c r="R24" s="59"/>
      <c r="S24" s="59"/>
      <c r="T24" s="59"/>
      <c r="U24" s="59"/>
      <c r="V24" s="59"/>
      <c r="W24" s="59"/>
      <c r="X24" s="59"/>
      <c r="Y24" s="59"/>
      <c r="Z24" s="59"/>
      <c r="AA24" s="59"/>
      <c r="AB24" s="59"/>
      <c r="AC24" s="59"/>
      <c r="AD24" s="59"/>
      <c r="AE24" s="80"/>
      <c r="AF24" s="88" t="s">
        <v>238</v>
      </c>
      <c r="AG24" s="96" t="s">
        <v>239</v>
      </c>
      <c r="AH24" s="94" t="s">
        <v>236</v>
      </c>
    </row>
    <row r="25" spans="1:34" ht="99.95" customHeight="1" x14ac:dyDescent="0.2">
      <c r="A25" s="49" t="s">
        <v>240</v>
      </c>
      <c r="B25" s="52" t="s">
        <v>241</v>
      </c>
      <c r="C25" s="55" t="s">
        <v>242</v>
      </c>
      <c r="D25" s="58"/>
      <c r="E25" s="59"/>
      <c r="F25" s="59"/>
      <c r="G25" s="59"/>
      <c r="H25" s="59"/>
      <c r="I25" s="59"/>
      <c r="J25" s="59"/>
      <c r="K25" s="59"/>
      <c r="L25" s="59"/>
      <c r="M25" s="59"/>
      <c r="N25" s="59"/>
      <c r="O25" s="59"/>
      <c r="P25" s="59"/>
      <c r="Q25" s="59"/>
      <c r="R25" s="59"/>
      <c r="S25" s="59"/>
      <c r="T25" s="59"/>
      <c r="U25" s="59"/>
      <c r="V25" s="59"/>
      <c r="W25" s="59"/>
      <c r="X25" s="59"/>
      <c r="Y25" s="59"/>
      <c r="Z25" s="59"/>
      <c r="AA25" s="59"/>
      <c r="AB25" s="59"/>
      <c r="AC25" s="59"/>
      <c r="AD25" s="59"/>
      <c r="AE25" s="80"/>
      <c r="AF25" s="81" t="s">
        <v>243</v>
      </c>
      <c r="AG25" s="95" t="s">
        <v>244</v>
      </c>
      <c r="AH25" s="73" t="s">
        <v>240</v>
      </c>
    </row>
    <row r="26" spans="1:34" ht="99.95" customHeight="1" x14ac:dyDescent="0.2">
      <c r="A26" s="49" t="s">
        <v>245</v>
      </c>
      <c r="B26" s="52" t="s">
        <v>246</v>
      </c>
      <c r="C26" s="55" t="s">
        <v>247</v>
      </c>
      <c r="D26" s="58"/>
      <c r="E26" s="59"/>
      <c r="F26" s="59"/>
      <c r="G26" s="59"/>
      <c r="H26" s="59"/>
      <c r="I26" s="59"/>
      <c r="J26" s="59"/>
      <c r="K26" s="59"/>
      <c r="L26" s="59"/>
      <c r="M26" s="59"/>
      <c r="N26" s="59"/>
      <c r="O26" s="59"/>
      <c r="P26" s="59"/>
      <c r="Q26" s="59"/>
      <c r="R26" s="59"/>
      <c r="S26" s="59"/>
      <c r="T26" s="59"/>
      <c r="U26" s="59"/>
      <c r="V26" s="59"/>
      <c r="W26" s="59"/>
      <c r="X26" s="59"/>
      <c r="Y26" s="59"/>
      <c r="Z26" s="59"/>
      <c r="AA26" s="59"/>
      <c r="AB26" s="59"/>
      <c r="AC26" s="59"/>
      <c r="AD26" s="59"/>
      <c r="AE26" s="80"/>
      <c r="AF26" s="88" t="s">
        <v>248</v>
      </c>
      <c r="AG26" s="75" t="s">
        <v>97</v>
      </c>
      <c r="AH26" s="73" t="s">
        <v>245</v>
      </c>
    </row>
    <row r="27" spans="1:34" ht="99.95" customHeight="1" x14ac:dyDescent="0.2">
      <c r="A27" s="49" t="s">
        <v>249</v>
      </c>
      <c r="B27" s="52" t="s">
        <v>97</v>
      </c>
      <c r="C27" s="55" t="s">
        <v>250</v>
      </c>
      <c r="D27" s="58"/>
      <c r="E27" s="59"/>
      <c r="F27" s="59"/>
      <c r="G27" s="59"/>
      <c r="H27" s="59"/>
      <c r="I27" s="59"/>
      <c r="J27" s="59"/>
      <c r="K27" s="59"/>
      <c r="L27" s="59"/>
      <c r="M27" s="59"/>
      <c r="N27" s="59"/>
      <c r="O27" s="59"/>
      <c r="P27" s="59"/>
      <c r="Q27" s="59"/>
      <c r="R27" s="59"/>
      <c r="S27" s="59"/>
      <c r="T27" s="59"/>
      <c r="U27" s="59"/>
      <c r="V27" s="59"/>
      <c r="W27" s="59"/>
      <c r="X27" s="59"/>
      <c r="Y27" s="59"/>
      <c r="Z27" s="59"/>
      <c r="AA27" s="59"/>
      <c r="AB27" s="59"/>
      <c r="AC27" s="59"/>
      <c r="AD27" s="59"/>
      <c r="AE27" s="80"/>
      <c r="AF27" s="88" t="s">
        <v>251</v>
      </c>
      <c r="AG27" s="96" t="s">
        <v>252</v>
      </c>
      <c r="AH27" s="94" t="s">
        <v>249</v>
      </c>
    </row>
    <row r="28" spans="1:34" ht="99.95" customHeight="1" x14ac:dyDescent="0.2">
      <c r="A28" s="49" t="s">
        <v>49</v>
      </c>
      <c r="B28" s="52" t="s">
        <v>253</v>
      </c>
      <c r="C28" s="55" t="s">
        <v>254</v>
      </c>
      <c r="D28" s="58"/>
      <c r="E28" s="59"/>
      <c r="F28" s="59"/>
      <c r="G28" s="59"/>
      <c r="H28" s="59"/>
      <c r="I28" s="59"/>
      <c r="J28" s="59"/>
      <c r="K28" s="59"/>
      <c r="L28" s="59"/>
      <c r="M28" s="59"/>
      <c r="N28" s="59"/>
      <c r="O28" s="59"/>
      <c r="P28" s="59"/>
      <c r="Q28" s="59"/>
      <c r="R28" s="59"/>
      <c r="S28" s="59"/>
      <c r="T28" s="59"/>
      <c r="U28" s="59"/>
      <c r="V28" s="59"/>
      <c r="W28" s="59"/>
      <c r="X28" s="59"/>
      <c r="Y28" s="59"/>
      <c r="Z28" s="59"/>
      <c r="AA28" s="59"/>
      <c r="AB28" s="59"/>
      <c r="AC28" s="59"/>
      <c r="AD28" s="59"/>
      <c r="AE28" s="80"/>
      <c r="AF28" s="79" t="s">
        <v>255</v>
      </c>
      <c r="AG28" s="75" t="s">
        <v>256</v>
      </c>
      <c r="AH28" s="94" t="s">
        <v>49</v>
      </c>
    </row>
    <row r="29" spans="1:34" ht="99.95" customHeight="1" x14ac:dyDescent="0.2">
      <c r="A29" s="49" t="s">
        <v>257</v>
      </c>
      <c r="B29" s="52" t="s">
        <v>258</v>
      </c>
      <c r="C29" s="55" t="s">
        <v>259</v>
      </c>
      <c r="D29" s="58"/>
      <c r="E29" s="59"/>
      <c r="F29" s="59"/>
      <c r="G29" s="59"/>
      <c r="H29" s="59"/>
      <c r="I29" s="59"/>
      <c r="J29" s="59"/>
      <c r="K29" s="59"/>
      <c r="L29" s="59"/>
      <c r="M29" s="59"/>
      <c r="N29" s="59"/>
      <c r="O29" s="59"/>
      <c r="P29" s="59"/>
      <c r="Q29" s="59"/>
      <c r="R29" s="59"/>
      <c r="S29" s="59"/>
      <c r="T29" s="59"/>
      <c r="U29" s="59"/>
      <c r="V29" s="59"/>
      <c r="W29" s="59"/>
      <c r="X29" s="59"/>
      <c r="Y29" s="59"/>
      <c r="Z29" s="59"/>
      <c r="AA29" s="59"/>
      <c r="AB29" s="59"/>
      <c r="AC29" s="59"/>
      <c r="AD29" s="59"/>
      <c r="AE29" s="80"/>
      <c r="AF29" s="81" t="s">
        <v>260</v>
      </c>
      <c r="AG29" s="75" t="s">
        <v>97</v>
      </c>
      <c r="AH29" s="94" t="s">
        <v>257</v>
      </c>
    </row>
    <row r="30" spans="1:34" ht="99.95" customHeight="1" x14ac:dyDescent="0.2">
      <c r="A30" s="49" t="s">
        <v>261</v>
      </c>
      <c r="B30" s="52" t="s">
        <v>97</v>
      </c>
      <c r="C30" s="55" t="s">
        <v>262</v>
      </c>
      <c r="D30" s="58"/>
      <c r="E30" s="59"/>
      <c r="F30" s="59"/>
      <c r="G30" s="59"/>
      <c r="H30" s="59"/>
      <c r="I30" s="59"/>
      <c r="J30" s="59"/>
      <c r="K30" s="59"/>
      <c r="L30" s="59"/>
      <c r="M30" s="59"/>
      <c r="N30" s="59"/>
      <c r="O30" s="59"/>
      <c r="P30" s="59"/>
      <c r="Q30" s="59"/>
      <c r="R30" s="59"/>
      <c r="S30" s="59"/>
      <c r="T30" s="59"/>
      <c r="U30" s="59"/>
      <c r="V30" s="59"/>
      <c r="W30" s="59"/>
      <c r="X30" s="59"/>
      <c r="Y30" s="59"/>
      <c r="Z30" s="59"/>
      <c r="AA30" s="59"/>
      <c r="AB30" s="59"/>
      <c r="AC30" s="59"/>
      <c r="AD30" s="59"/>
      <c r="AE30" s="80"/>
      <c r="AF30" s="81" t="s">
        <v>263</v>
      </c>
      <c r="AG30" s="76" t="s">
        <v>264</v>
      </c>
      <c r="AH30" s="73" t="s">
        <v>261</v>
      </c>
    </row>
    <row r="31" spans="1:34" ht="99.95" customHeight="1" x14ac:dyDescent="0.2">
      <c r="A31" s="49" t="s">
        <v>265</v>
      </c>
      <c r="B31" s="52" t="s">
        <v>266</v>
      </c>
      <c r="C31" s="55" t="s">
        <v>267</v>
      </c>
      <c r="D31" s="60"/>
      <c r="E31" s="61"/>
      <c r="F31" s="61"/>
      <c r="G31" s="61"/>
      <c r="H31" s="61"/>
      <c r="I31" s="61"/>
      <c r="J31" s="61"/>
      <c r="K31" s="61"/>
      <c r="L31" s="61"/>
      <c r="M31" s="61"/>
      <c r="N31" s="61"/>
      <c r="O31" s="61"/>
      <c r="P31" s="61"/>
      <c r="Q31" s="61"/>
      <c r="R31" s="61"/>
      <c r="S31" s="61"/>
      <c r="T31" s="61"/>
      <c r="U31" s="61"/>
      <c r="V31" s="61"/>
      <c r="W31" s="61"/>
      <c r="X31" s="61"/>
      <c r="Y31" s="61"/>
      <c r="Z31" s="61"/>
      <c r="AA31" s="61"/>
      <c r="AB31" s="61"/>
      <c r="AC31" s="61"/>
      <c r="AD31" s="61"/>
      <c r="AE31" s="82"/>
      <c r="AF31" s="81" t="s">
        <v>268</v>
      </c>
      <c r="AG31" s="76" t="s">
        <v>269</v>
      </c>
      <c r="AH31" s="94" t="s">
        <v>265</v>
      </c>
    </row>
    <row r="32" spans="1:34" ht="99.95" customHeight="1" x14ac:dyDescent="0.2">
      <c r="A32" s="49" t="s">
        <v>270</v>
      </c>
      <c r="B32" s="52" t="s">
        <v>271</v>
      </c>
      <c r="C32" s="62" t="s">
        <v>272</v>
      </c>
      <c r="D32" s="63" t="s">
        <v>273</v>
      </c>
      <c r="E32" s="63" t="s">
        <v>274</v>
      </c>
      <c r="F32" s="64" t="s">
        <v>275</v>
      </c>
      <c r="G32" s="63" t="s">
        <v>276</v>
      </c>
      <c r="H32" s="63" t="s">
        <v>277</v>
      </c>
      <c r="I32" s="64" t="s">
        <v>278</v>
      </c>
      <c r="J32" s="64" t="s">
        <v>279</v>
      </c>
      <c r="K32" s="64" t="s">
        <v>280</v>
      </c>
      <c r="L32" s="64" t="s">
        <v>281</v>
      </c>
      <c r="M32" s="64" t="s">
        <v>282</v>
      </c>
      <c r="N32" s="64" t="s">
        <v>283</v>
      </c>
      <c r="O32" s="64" t="s">
        <v>284</v>
      </c>
      <c r="P32" s="64" t="s">
        <v>285</v>
      </c>
      <c r="Q32" s="64" t="s">
        <v>286</v>
      </c>
      <c r="R32" s="64" t="s">
        <v>287</v>
      </c>
      <c r="S32" s="64" t="s">
        <v>288</v>
      </c>
      <c r="T32" s="64" t="s">
        <v>289</v>
      </c>
      <c r="U32" s="64" t="s">
        <v>290</v>
      </c>
      <c r="V32" s="64" t="s">
        <v>291</v>
      </c>
      <c r="W32" s="64" t="s">
        <v>292</v>
      </c>
      <c r="X32" s="64" t="s">
        <v>293</v>
      </c>
      <c r="Y32" s="64" t="s">
        <v>294</v>
      </c>
      <c r="Z32" s="90" t="s">
        <v>295</v>
      </c>
      <c r="AA32" s="64" t="s">
        <v>296</v>
      </c>
      <c r="AB32" s="64" t="s">
        <v>297</v>
      </c>
      <c r="AC32" s="64" t="s">
        <v>298</v>
      </c>
      <c r="AD32" s="64" t="s">
        <v>299</v>
      </c>
      <c r="AE32" s="64" t="s">
        <v>300</v>
      </c>
      <c r="AF32" s="53" t="s">
        <v>301</v>
      </c>
      <c r="AG32" s="75" t="s">
        <v>302</v>
      </c>
      <c r="AH32" s="94" t="s">
        <v>270</v>
      </c>
    </row>
    <row r="33" spans="1:34" ht="99.95" customHeight="1" x14ac:dyDescent="0.2">
      <c r="A33" s="49" t="s">
        <v>303</v>
      </c>
      <c r="B33" s="65" t="s">
        <v>304</v>
      </c>
      <c r="C33" s="66" t="s">
        <v>305</v>
      </c>
      <c r="D33" s="67" t="s">
        <v>97</v>
      </c>
      <c r="E33" s="66" t="s">
        <v>306</v>
      </c>
      <c r="F33" s="66" t="s">
        <v>307</v>
      </c>
      <c r="G33" s="67" t="s">
        <v>97</v>
      </c>
      <c r="H33" s="67" t="s">
        <v>308</v>
      </c>
      <c r="I33" s="67" t="s">
        <v>309</v>
      </c>
      <c r="J33" s="67" t="s">
        <v>97</v>
      </c>
      <c r="K33" s="67" t="s">
        <v>310</v>
      </c>
      <c r="L33" s="67" t="s">
        <v>311</v>
      </c>
      <c r="M33" s="67" t="s">
        <v>97</v>
      </c>
      <c r="N33" s="67" t="s">
        <v>312</v>
      </c>
      <c r="O33" s="67" t="s">
        <v>313</v>
      </c>
      <c r="P33" s="67" t="s">
        <v>97</v>
      </c>
      <c r="Q33" s="67" t="s">
        <v>314</v>
      </c>
      <c r="R33" s="67" t="s">
        <v>315</v>
      </c>
      <c r="S33" s="67" t="s">
        <v>97</v>
      </c>
      <c r="T33" s="67" t="s">
        <v>316</v>
      </c>
      <c r="U33" s="67" t="s">
        <v>317</v>
      </c>
      <c r="V33" s="67" t="s">
        <v>97</v>
      </c>
      <c r="W33" s="67" t="s">
        <v>318</v>
      </c>
      <c r="X33" s="67" t="s">
        <v>319</v>
      </c>
      <c r="Y33" s="67" t="s">
        <v>97</v>
      </c>
      <c r="Z33" s="91" t="s">
        <v>320</v>
      </c>
      <c r="AA33" s="67" t="s">
        <v>321</v>
      </c>
      <c r="AB33" s="67" t="s">
        <v>97</v>
      </c>
      <c r="AC33" s="67" t="s">
        <v>322</v>
      </c>
      <c r="AD33" s="67" t="s">
        <v>323</v>
      </c>
      <c r="AE33" s="67" t="s">
        <v>97</v>
      </c>
      <c r="AF33" s="67" t="s">
        <v>324</v>
      </c>
      <c r="AG33" s="83" t="s">
        <v>325</v>
      </c>
      <c r="AH33" s="94" t="s">
        <v>303</v>
      </c>
    </row>
    <row r="34" spans="1:34" ht="99.95" customHeight="1" x14ac:dyDescent="0.2">
      <c r="A34" s="47">
        <f>(23*23-17*17)-COUNTIF(B35:X57,"NP")</f>
        <v>120</v>
      </c>
      <c r="B34" s="68"/>
      <c r="C34" s="68"/>
      <c r="D34" s="68"/>
      <c r="E34" s="68"/>
      <c r="F34" s="68"/>
      <c r="G34" s="68"/>
      <c r="H34" s="68"/>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94"/>
    </row>
    <row r="35" spans="1:34" ht="99.95" customHeight="1" x14ac:dyDescent="0.2">
      <c r="A35" s="49" t="s">
        <v>326</v>
      </c>
      <c r="B35" s="50" t="s">
        <v>97</v>
      </c>
      <c r="C35" s="51" t="s">
        <v>327</v>
      </c>
      <c r="D35" s="51" t="s">
        <v>97</v>
      </c>
      <c r="E35" s="51" t="s">
        <v>328</v>
      </c>
      <c r="F35" s="51" t="s">
        <v>97</v>
      </c>
      <c r="G35" s="51" t="s">
        <v>329</v>
      </c>
      <c r="H35" s="51" t="s">
        <v>97</v>
      </c>
      <c r="I35" s="51" t="s">
        <v>330</v>
      </c>
      <c r="J35" s="51" t="s">
        <v>97</v>
      </c>
      <c r="K35" s="51" t="s">
        <v>331</v>
      </c>
      <c r="L35" s="51" t="s">
        <v>97</v>
      </c>
      <c r="M35" s="51" t="s">
        <v>332</v>
      </c>
      <c r="N35" s="51" t="s">
        <v>97</v>
      </c>
      <c r="O35" s="51" t="s">
        <v>333</v>
      </c>
      <c r="P35" s="51" t="s">
        <v>97</v>
      </c>
      <c r="Q35" s="51" t="s">
        <v>334</v>
      </c>
      <c r="R35" s="51" t="s">
        <v>97</v>
      </c>
      <c r="S35" s="51" t="s">
        <v>335</v>
      </c>
      <c r="T35" s="51" t="s">
        <v>97</v>
      </c>
      <c r="U35" s="51" t="s">
        <v>336</v>
      </c>
      <c r="V35" s="51" t="s">
        <v>97</v>
      </c>
      <c r="W35" s="51" t="s">
        <v>337</v>
      </c>
      <c r="X35" s="77" t="s">
        <v>97</v>
      </c>
      <c r="Y35" s="73" t="s">
        <v>326</v>
      </c>
      <c r="Z35" s="73"/>
      <c r="AA35" s="69"/>
      <c r="AB35" s="69"/>
      <c r="AC35" s="69"/>
      <c r="AD35" s="69"/>
      <c r="AE35" s="69"/>
      <c r="AF35" s="69"/>
      <c r="AG35" s="68"/>
      <c r="AH35" s="97"/>
    </row>
    <row r="36" spans="1:34" ht="99.95" customHeight="1" x14ac:dyDescent="0.2">
      <c r="A36" s="49" t="s">
        <v>338</v>
      </c>
      <c r="B36" s="52" t="s">
        <v>97</v>
      </c>
      <c r="C36" s="53" t="s">
        <v>339</v>
      </c>
      <c r="D36" s="53" t="s">
        <v>97</v>
      </c>
      <c r="E36" s="53" t="s">
        <v>340</v>
      </c>
      <c r="F36" s="53" t="s">
        <v>97</v>
      </c>
      <c r="G36" s="53" t="s">
        <v>341</v>
      </c>
      <c r="H36" s="53" t="s">
        <v>97</v>
      </c>
      <c r="I36" s="53" t="s">
        <v>342</v>
      </c>
      <c r="J36" s="53" t="s">
        <v>97</v>
      </c>
      <c r="K36" s="53" t="s">
        <v>343</v>
      </c>
      <c r="L36" s="53" t="s">
        <v>97</v>
      </c>
      <c r="M36" s="53" t="s">
        <v>344</v>
      </c>
      <c r="N36" s="53" t="s">
        <v>97</v>
      </c>
      <c r="O36" s="53" t="s">
        <v>345</v>
      </c>
      <c r="P36" s="53" t="s">
        <v>97</v>
      </c>
      <c r="Q36" s="53" t="s">
        <v>346</v>
      </c>
      <c r="R36" s="53" t="s">
        <v>97</v>
      </c>
      <c r="S36" s="53" t="s">
        <v>347</v>
      </c>
      <c r="T36" s="53" t="s">
        <v>97</v>
      </c>
      <c r="U36" s="53" t="s">
        <v>348</v>
      </c>
      <c r="V36" s="53" t="s">
        <v>97</v>
      </c>
      <c r="W36" s="53" t="s">
        <v>349</v>
      </c>
      <c r="X36" s="76" t="s">
        <v>97</v>
      </c>
      <c r="Y36" s="73" t="s">
        <v>338</v>
      </c>
      <c r="Z36" s="73"/>
      <c r="AA36" s="69"/>
      <c r="AB36" s="69"/>
      <c r="AC36" s="69"/>
      <c r="AD36" s="69"/>
      <c r="AE36" s="69"/>
      <c r="AF36" s="69"/>
      <c r="AG36" s="69"/>
      <c r="AH36" s="97"/>
    </row>
    <row r="37" spans="1:34" ht="99.95" customHeight="1" x14ac:dyDescent="0.2">
      <c r="A37" s="49" t="s">
        <v>350</v>
      </c>
      <c r="B37" s="52" t="s">
        <v>97</v>
      </c>
      <c r="C37" s="53" t="s">
        <v>351</v>
      </c>
      <c r="D37" s="53" t="s">
        <v>97</v>
      </c>
      <c r="E37" s="54" t="s">
        <v>352</v>
      </c>
      <c r="F37" s="54" t="s">
        <v>97</v>
      </c>
      <c r="G37" s="54" t="s">
        <v>353</v>
      </c>
      <c r="H37" s="54" t="s">
        <v>97</v>
      </c>
      <c r="I37" s="54" t="s">
        <v>354</v>
      </c>
      <c r="J37" s="54" t="s">
        <v>97</v>
      </c>
      <c r="K37" s="54" t="s">
        <v>355</v>
      </c>
      <c r="L37" s="54" t="s">
        <v>97</v>
      </c>
      <c r="M37" s="54" t="s">
        <v>356</v>
      </c>
      <c r="N37" s="54" t="s">
        <v>97</v>
      </c>
      <c r="O37" s="54" t="s">
        <v>357</v>
      </c>
      <c r="P37" s="54" t="s">
        <v>97</v>
      </c>
      <c r="Q37" s="54" t="s">
        <v>358</v>
      </c>
      <c r="R37" s="54" t="s">
        <v>97</v>
      </c>
      <c r="S37" s="54" t="s">
        <v>359</v>
      </c>
      <c r="T37" s="54" t="s">
        <v>97</v>
      </c>
      <c r="U37" s="54" t="s">
        <v>360</v>
      </c>
      <c r="V37" s="53" t="s">
        <v>97</v>
      </c>
      <c r="W37" s="53" t="s">
        <v>361</v>
      </c>
      <c r="X37" s="76" t="s">
        <v>97</v>
      </c>
      <c r="Y37" s="73" t="s">
        <v>350</v>
      </c>
      <c r="Z37" s="73"/>
      <c r="AA37" s="69"/>
      <c r="AB37" s="69"/>
      <c r="AC37" s="69"/>
      <c r="AD37" s="69"/>
      <c r="AE37" s="69"/>
      <c r="AF37" s="69"/>
      <c r="AG37" s="69"/>
      <c r="AH37" s="97"/>
    </row>
    <row r="38" spans="1:34" ht="99.95" customHeight="1" x14ac:dyDescent="0.2">
      <c r="A38" s="49" t="s">
        <v>362</v>
      </c>
      <c r="B38" s="52" t="s">
        <v>363</v>
      </c>
      <c r="C38" s="53" t="s">
        <v>364</v>
      </c>
      <c r="D38" s="55" t="s">
        <v>365</v>
      </c>
      <c r="E38" s="56"/>
      <c r="F38" s="57"/>
      <c r="G38" s="57"/>
      <c r="H38" s="57"/>
      <c r="I38" s="57"/>
      <c r="J38" s="57"/>
      <c r="K38" s="57"/>
      <c r="L38" s="57"/>
      <c r="M38" s="57"/>
      <c r="N38" s="57"/>
      <c r="O38" s="57"/>
      <c r="P38" s="57"/>
      <c r="Q38" s="57"/>
      <c r="R38" s="57"/>
      <c r="S38" s="57"/>
      <c r="T38" s="57"/>
      <c r="U38" s="78"/>
      <c r="V38" s="79" t="s">
        <v>366</v>
      </c>
      <c r="W38" s="71" t="s">
        <v>367</v>
      </c>
      <c r="X38" s="76" t="s">
        <v>368</v>
      </c>
      <c r="Y38" s="73" t="s">
        <v>362</v>
      </c>
      <c r="Z38" s="73"/>
      <c r="AA38" s="69"/>
      <c r="AB38" s="69"/>
      <c r="AC38" s="69"/>
      <c r="AD38" s="69"/>
      <c r="AE38" s="69"/>
      <c r="AF38" s="69"/>
      <c r="AG38" s="69"/>
      <c r="AH38" s="97"/>
    </row>
    <row r="39" spans="1:34" ht="99.95" customHeight="1" x14ac:dyDescent="0.2">
      <c r="A39" s="49" t="s">
        <v>369</v>
      </c>
      <c r="B39" s="52" t="s">
        <v>97</v>
      </c>
      <c r="C39" s="53" t="s">
        <v>97</v>
      </c>
      <c r="D39" s="55" t="s">
        <v>97</v>
      </c>
      <c r="E39" s="58"/>
      <c r="F39" s="59"/>
      <c r="G39" s="59"/>
      <c r="H39" s="59"/>
      <c r="I39" s="59"/>
      <c r="J39" s="59"/>
      <c r="K39" s="59"/>
      <c r="L39" s="59"/>
      <c r="M39" s="59"/>
      <c r="N39" s="59"/>
      <c r="O39" s="59"/>
      <c r="P39" s="59"/>
      <c r="Q39" s="59"/>
      <c r="R39" s="59"/>
      <c r="S39" s="59"/>
      <c r="T39" s="59"/>
      <c r="U39" s="80"/>
      <c r="V39" s="79" t="s">
        <v>97</v>
      </c>
      <c r="W39" s="71" t="s">
        <v>97</v>
      </c>
      <c r="X39" s="76" t="s">
        <v>97</v>
      </c>
      <c r="Y39" s="73" t="s">
        <v>369</v>
      </c>
      <c r="Z39" s="73"/>
      <c r="AA39" s="69"/>
      <c r="AB39" s="69"/>
      <c r="AC39" s="69"/>
      <c r="AD39" s="69"/>
      <c r="AE39" s="69"/>
      <c r="AF39" s="69"/>
      <c r="AG39" s="69"/>
      <c r="AH39" s="97"/>
    </row>
    <row r="40" spans="1:34" ht="99.95" customHeight="1" x14ac:dyDescent="0.2">
      <c r="A40" s="49" t="s">
        <v>370</v>
      </c>
      <c r="B40" s="52" t="s">
        <v>371</v>
      </c>
      <c r="C40" s="53" t="s">
        <v>372</v>
      </c>
      <c r="D40" s="55" t="s">
        <v>373</v>
      </c>
      <c r="E40" s="58"/>
      <c r="F40" s="59"/>
      <c r="G40" s="59"/>
      <c r="H40" s="59"/>
      <c r="I40" s="59"/>
      <c r="J40" s="59"/>
      <c r="K40" s="59"/>
      <c r="L40" s="59"/>
      <c r="M40" s="59"/>
      <c r="N40" s="59"/>
      <c r="O40" s="59"/>
      <c r="P40" s="59"/>
      <c r="Q40" s="59"/>
      <c r="R40" s="59"/>
      <c r="S40" s="59"/>
      <c r="T40" s="59"/>
      <c r="U40" s="80"/>
      <c r="V40" s="81" t="s">
        <v>374</v>
      </c>
      <c r="W40" s="71" t="s">
        <v>375</v>
      </c>
      <c r="X40" s="76" t="s">
        <v>376</v>
      </c>
      <c r="Y40" s="73" t="s">
        <v>370</v>
      </c>
      <c r="Z40" s="73"/>
      <c r="AA40" s="69"/>
      <c r="AB40" s="69"/>
      <c r="AC40" s="69"/>
      <c r="AD40" s="69"/>
      <c r="AE40" s="69"/>
      <c r="AF40" s="69"/>
      <c r="AG40" s="69"/>
      <c r="AH40" s="97"/>
    </row>
    <row r="41" spans="1:34" ht="99.95" customHeight="1" x14ac:dyDescent="0.2">
      <c r="A41" s="49" t="s">
        <v>377</v>
      </c>
      <c r="B41" s="52" t="s">
        <v>97</v>
      </c>
      <c r="C41" s="53" t="s">
        <v>97</v>
      </c>
      <c r="D41" s="55" t="s">
        <v>97</v>
      </c>
      <c r="E41" s="58"/>
      <c r="F41" s="59"/>
      <c r="G41" s="59"/>
      <c r="H41" s="59"/>
      <c r="I41" s="59"/>
      <c r="J41" s="59"/>
      <c r="K41" s="59"/>
      <c r="L41" s="59"/>
      <c r="M41" s="59"/>
      <c r="N41" s="59"/>
      <c r="O41" s="59"/>
      <c r="P41" s="59"/>
      <c r="Q41" s="59"/>
      <c r="R41" s="59"/>
      <c r="S41" s="59"/>
      <c r="T41" s="59"/>
      <c r="U41" s="80"/>
      <c r="V41" s="79" t="s">
        <v>97</v>
      </c>
      <c r="W41" s="71" t="s">
        <v>97</v>
      </c>
      <c r="X41" s="76" t="s">
        <v>97</v>
      </c>
      <c r="Y41" s="73" t="s">
        <v>377</v>
      </c>
      <c r="Z41" s="73"/>
      <c r="AA41" s="69"/>
      <c r="AB41" s="69"/>
      <c r="AC41" s="69"/>
      <c r="AD41" s="69"/>
      <c r="AE41" s="69"/>
      <c r="AF41" s="69"/>
      <c r="AG41" s="69"/>
      <c r="AH41" s="97"/>
    </row>
    <row r="42" spans="1:34" ht="99.95" customHeight="1" x14ac:dyDescent="0.2">
      <c r="A42" s="49" t="s">
        <v>378</v>
      </c>
      <c r="B42" s="52" t="s">
        <v>379</v>
      </c>
      <c r="C42" s="53" t="s">
        <v>380</v>
      </c>
      <c r="D42" s="55" t="s">
        <v>381</v>
      </c>
      <c r="E42" s="58"/>
      <c r="F42" s="59"/>
      <c r="G42" s="59"/>
      <c r="H42" s="59"/>
      <c r="I42" s="59"/>
      <c r="J42" s="59"/>
      <c r="K42" s="59"/>
      <c r="L42" s="59"/>
      <c r="M42" s="59"/>
      <c r="N42" s="59"/>
      <c r="O42" s="59"/>
      <c r="P42" s="59"/>
      <c r="Q42" s="59"/>
      <c r="R42" s="59"/>
      <c r="S42" s="59"/>
      <c r="T42" s="59"/>
      <c r="U42" s="80"/>
      <c r="V42" s="79" t="s">
        <v>382</v>
      </c>
      <c r="W42" s="71" t="s">
        <v>383</v>
      </c>
      <c r="X42" s="76" t="s">
        <v>384</v>
      </c>
      <c r="Y42" s="73" t="s">
        <v>378</v>
      </c>
      <c r="Z42" s="73"/>
      <c r="AA42" s="69"/>
      <c r="AB42" s="69"/>
      <c r="AC42" s="69"/>
      <c r="AD42" s="69"/>
      <c r="AE42" s="69"/>
      <c r="AF42" s="69"/>
      <c r="AG42" s="69"/>
      <c r="AH42" s="97"/>
    </row>
    <row r="43" spans="1:34" ht="99.95" customHeight="1" x14ac:dyDescent="0.2">
      <c r="A43" s="49" t="s">
        <v>385</v>
      </c>
      <c r="B43" s="52" t="s">
        <v>97</v>
      </c>
      <c r="C43" s="53" t="s">
        <v>97</v>
      </c>
      <c r="D43" s="55" t="s">
        <v>97</v>
      </c>
      <c r="E43" s="58"/>
      <c r="F43" s="59"/>
      <c r="G43" s="59"/>
      <c r="H43" s="59"/>
      <c r="I43" s="59"/>
      <c r="J43" s="59"/>
      <c r="K43" s="59"/>
      <c r="L43" s="59"/>
      <c r="M43" s="59"/>
      <c r="N43" s="59"/>
      <c r="O43" s="59"/>
      <c r="P43" s="59"/>
      <c r="Q43" s="59"/>
      <c r="R43" s="59"/>
      <c r="S43" s="59"/>
      <c r="T43" s="59"/>
      <c r="U43" s="80"/>
      <c r="V43" s="79" t="s">
        <v>97</v>
      </c>
      <c r="W43" s="71" t="s">
        <v>97</v>
      </c>
      <c r="X43" s="76" t="s">
        <v>97</v>
      </c>
      <c r="Y43" s="73" t="s">
        <v>385</v>
      </c>
      <c r="Z43" s="73"/>
      <c r="AA43" s="69"/>
      <c r="AB43" s="69"/>
      <c r="AC43" s="69"/>
      <c r="AD43" s="69"/>
      <c r="AE43" s="69"/>
      <c r="AF43" s="69"/>
      <c r="AG43" s="69"/>
      <c r="AH43" s="97"/>
    </row>
    <row r="44" spans="1:34" ht="99.95" customHeight="1" x14ac:dyDescent="0.2">
      <c r="A44" s="49" t="s">
        <v>386</v>
      </c>
      <c r="B44" s="52" t="s">
        <v>387</v>
      </c>
      <c r="C44" s="53" t="s">
        <v>388</v>
      </c>
      <c r="D44" s="55" t="s">
        <v>389</v>
      </c>
      <c r="E44" s="58"/>
      <c r="F44" s="59"/>
      <c r="G44" s="59"/>
      <c r="H44" s="59"/>
      <c r="I44" s="59"/>
      <c r="J44" s="59"/>
      <c r="K44" s="59"/>
      <c r="L44" s="59"/>
      <c r="M44" s="59"/>
      <c r="N44" s="59"/>
      <c r="O44" s="59"/>
      <c r="P44" s="59"/>
      <c r="Q44" s="59"/>
      <c r="R44" s="59"/>
      <c r="S44" s="59"/>
      <c r="T44" s="59"/>
      <c r="U44" s="80"/>
      <c r="V44" s="81" t="s">
        <v>390</v>
      </c>
      <c r="W44" s="53" t="s">
        <v>391</v>
      </c>
      <c r="X44" s="76" t="s">
        <v>392</v>
      </c>
      <c r="Y44" s="73" t="s">
        <v>386</v>
      </c>
      <c r="Z44" s="73"/>
      <c r="AA44" s="69"/>
      <c r="AB44" s="69"/>
      <c r="AC44" s="69"/>
      <c r="AD44" s="69"/>
      <c r="AE44" s="69"/>
      <c r="AF44" s="69"/>
      <c r="AG44" s="69"/>
      <c r="AH44" s="97"/>
    </row>
    <row r="45" spans="1:34" ht="99.95" customHeight="1" x14ac:dyDescent="0.2">
      <c r="A45" s="49" t="s">
        <v>393</v>
      </c>
      <c r="B45" s="52" t="s">
        <v>97</v>
      </c>
      <c r="C45" s="53" t="s">
        <v>97</v>
      </c>
      <c r="D45" s="55" t="s">
        <v>97</v>
      </c>
      <c r="E45" s="58"/>
      <c r="F45" s="59"/>
      <c r="G45" s="59"/>
      <c r="H45" s="59"/>
      <c r="I45" s="59"/>
      <c r="J45" s="59"/>
      <c r="K45" s="59"/>
      <c r="L45" s="59"/>
      <c r="M45" s="59"/>
      <c r="N45" s="59"/>
      <c r="O45" s="59"/>
      <c r="P45" s="59"/>
      <c r="Q45" s="59"/>
      <c r="R45" s="59"/>
      <c r="S45" s="59"/>
      <c r="T45" s="59"/>
      <c r="U45" s="80"/>
      <c r="V45" s="79" t="s">
        <v>97</v>
      </c>
      <c r="W45" s="71" t="s">
        <v>97</v>
      </c>
      <c r="X45" s="76" t="s">
        <v>97</v>
      </c>
      <c r="Y45" s="73" t="s">
        <v>393</v>
      </c>
      <c r="Z45" s="73"/>
      <c r="AA45" s="69"/>
      <c r="AB45" s="69"/>
      <c r="AC45" s="69"/>
      <c r="AD45" s="69"/>
      <c r="AE45" s="69"/>
      <c r="AF45" s="69"/>
      <c r="AG45" s="69"/>
      <c r="AH45" s="97"/>
    </row>
    <row r="46" spans="1:34" ht="99.95" customHeight="1" x14ac:dyDescent="0.2">
      <c r="A46" s="49" t="s">
        <v>394</v>
      </c>
      <c r="B46" s="52" t="s">
        <v>395</v>
      </c>
      <c r="C46" s="53" t="s">
        <v>396</v>
      </c>
      <c r="D46" s="55" t="s">
        <v>397</v>
      </c>
      <c r="E46" s="58"/>
      <c r="F46" s="59"/>
      <c r="G46" s="59"/>
      <c r="H46" s="59"/>
      <c r="I46" s="59"/>
      <c r="J46" s="59"/>
      <c r="K46" s="59"/>
      <c r="L46" s="59"/>
      <c r="M46" s="59"/>
      <c r="N46" s="59"/>
      <c r="O46" s="59"/>
      <c r="P46" s="59"/>
      <c r="Q46" s="59"/>
      <c r="R46" s="59"/>
      <c r="S46" s="59"/>
      <c r="T46" s="59"/>
      <c r="U46" s="80"/>
      <c r="V46" s="81" t="s">
        <v>398</v>
      </c>
      <c r="W46" s="71" t="s">
        <v>399</v>
      </c>
      <c r="X46" s="75" t="s">
        <v>400</v>
      </c>
      <c r="Y46" s="73" t="s">
        <v>394</v>
      </c>
      <c r="Z46" s="73"/>
      <c r="AA46" s="69"/>
      <c r="AB46" s="69"/>
      <c r="AC46" s="69"/>
      <c r="AD46" s="69"/>
      <c r="AE46" s="69"/>
      <c r="AF46" s="69"/>
      <c r="AG46" s="69"/>
      <c r="AH46" s="97"/>
    </row>
    <row r="47" spans="1:34" ht="99.95" customHeight="1" x14ac:dyDescent="0.2">
      <c r="A47" s="49" t="s">
        <v>401</v>
      </c>
      <c r="B47" s="52" t="s">
        <v>97</v>
      </c>
      <c r="C47" s="53" t="s">
        <v>97</v>
      </c>
      <c r="D47" s="55" t="s">
        <v>97</v>
      </c>
      <c r="E47" s="58"/>
      <c r="F47" s="59"/>
      <c r="G47" s="59"/>
      <c r="H47" s="59"/>
      <c r="I47" s="59"/>
      <c r="J47" s="59"/>
      <c r="K47" s="59"/>
      <c r="L47" s="59"/>
      <c r="M47" s="59"/>
      <c r="N47" s="59"/>
      <c r="O47" s="59"/>
      <c r="P47" s="59"/>
      <c r="Q47" s="59"/>
      <c r="R47" s="59"/>
      <c r="S47" s="59"/>
      <c r="T47" s="59"/>
      <c r="U47" s="80"/>
      <c r="V47" s="79" t="s">
        <v>97</v>
      </c>
      <c r="W47" s="71" t="s">
        <v>97</v>
      </c>
      <c r="X47" s="76" t="s">
        <v>97</v>
      </c>
      <c r="Y47" s="73" t="s">
        <v>401</v>
      </c>
      <c r="Z47" s="73"/>
      <c r="AA47" s="69"/>
      <c r="AB47" s="69"/>
      <c r="AC47" s="69"/>
      <c r="AD47" s="69"/>
      <c r="AE47" s="69"/>
      <c r="AF47" s="69"/>
      <c r="AG47" s="69"/>
      <c r="AH47" s="97"/>
    </row>
    <row r="48" spans="1:34" ht="99.95" customHeight="1" x14ac:dyDescent="0.2">
      <c r="A48" s="49" t="s">
        <v>402</v>
      </c>
      <c r="B48" s="52" t="s">
        <v>403</v>
      </c>
      <c r="C48" s="53" t="s">
        <v>404</v>
      </c>
      <c r="D48" s="55" t="s">
        <v>405</v>
      </c>
      <c r="E48" s="58"/>
      <c r="F48" s="59"/>
      <c r="G48" s="59"/>
      <c r="H48" s="59"/>
      <c r="I48" s="59"/>
      <c r="J48" s="59"/>
      <c r="K48" s="59"/>
      <c r="L48" s="59"/>
      <c r="M48" s="59"/>
      <c r="N48" s="59"/>
      <c r="O48" s="59"/>
      <c r="P48" s="59"/>
      <c r="Q48" s="59"/>
      <c r="R48" s="59"/>
      <c r="S48" s="59"/>
      <c r="T48" s="59"/>
      <c r="U48" s="80"/>
      <c r="V48" s="79" t="s">
        <v>406</v>
      </c>
      <c r="W48" s="71" t="s">
        <v>407</v>
      </c>
      <c r="X48" s="75" t="s">
        <v>408</v>
      </c>
      <c r="Y48" s="73" t="s">
        <v>402</v>
      </c>
      <c r="Z48" s="73"/>
      <c r="AA48" s="69"/>
      <c r="AB48" s="69"/>
      <c r="AC48" s="69"/>
      <c r="AD48" s="69"/>
      <c r="AE48" s="69"/>
      <c r="AF48" s="69"/>
      <c r="AG48" s="69"/>
      <c r="AH48" s="97"/>
    </row>
    <row r="49" spans="1:34" ht="99.95" customHeight="1" x14ac:dyDescent="0.2">
      <c r="A49" s="49" t="s">
        <v>409</v>
      </c>
      <c r="B49" s="52" t="s">
        <v>97</v>
      </c>
      <c r="C49" s="53" t="s">
        <v>97</v>
      </c>
      <c r="D49" s="55" t="s">
        <v>97</v>
      </c>
      <c r="E49" s="58"/>
      <c r="F49" s="59"/>
      <c r="G49" s="59"/>
      <c r="H49" s="59"/>
      <c r="I49" s="59"/>
      <c r="J49" s="59"/>
      <c r="K49" s="59"/>
      <c r="L49" s="59"/>
      <c r="M49" s="59"/>
      <c r="N49" s="59"/>
      <c r="O49" s="59"/>
      <c r="P49" s="59"/>
      <c r="Q49" s="59"/>
      <c r="R49" s="59"/>
      <c r="S49" s="59"/>
      <c r="T49" s="59"/>
      <c r="U49" s="80"/>
      <c r="V49" s="79" t="s">
        <v>97</v>
      </c>
      <c r="W49" s="71" t="s">
        <v>97</v>
      </c>
      <c r="X49" s="76" t="s">
        <v>97</v>
      </c>
      <c r="Y49" s="73" t="s">
        <v>409</v>
      </c>
      <c r="Z49" s="73"/>
      <c r="AA49" s="69"/>
      <c r="AB49" s="69"/>
      <c r="AC49" s="69"/>
      <c r="AD49" s="69"/>
      <c r="AE49" s="69"/>
      <c r="AF49" s="69"/>
      <c r="AG49" s="69"/>
      <c r="AH49" s="97"/>
    </row>
    <row r="50" spans="1:34" ht="99.95" customHeight="1" x14ac:dyDescent="0.2">
      <c r="A50" s="49" t="s">
        <v>410</v>
      </c>
      <c r="B50" s="52" t="s">
        <v>411</v>
      </c>
      <c r="C50" s="53" t="s">
        <v>412</v>
      </c>
      <c r="D50" s="55" t="s">
        <v>413</v>
      </c>
      <c r="E50" s="58"/>
      <c r="F50" s="59"/>
      <c r="G50" s="59"/>
      <c r="H50" s="59"/>
      <c r="I50" s="59"/>
      <c r="J50" s="59"/>
      <c r="K50" s="59"/>
      <c r="L50" s="59"/>
      <c r="M50" s="59"/>
      <c r="N50" s="59"/>
      <c r="O50" s="59"/>
      <c r="P50" s="59"/>
      <c r="Q50" s="59"/>
      <c r="R50" s="59"/>
      <c r="S50" s="59"/>
      <c r="T50" s="59"/>
      <c r="U50" s="80"/>
      <c r="V50" s="79" t="s">
        <v>414</v>
      </c>
      <c r="W50" s="71" t="s">
        <v>415</v>
      </c>
      <c r="X50" s="76" t="s">
        <v>416</v>
      </c>
      <c r="Y50" s="73" t="s">
        <v>410</v>
      </c>
      <c r="Z50" s="73"/>
      <c r="AA50" s="69"/>
      <c r="AB50" s="69"/>
      <c r="AC50" s="69"/>
      <c r="AD50" s="69"/>
      <c r="AE50" s="69"/>
      <c r="AF50" s="69"/>
      <c r="AG50" s="69"/>
      <c r="AH50" s="97"/>
    </row>
    <row r="51" spans="1:34" ht="99.95" customHeight="1" x14ac:dyDescent="0.2">
      <c r="A51" s="49" t="s">
        <v>417</v>
      </c>
      <c r="B51" s="52" t="s">
        <v>97</v>
      </c>
      <c r="C51" s="53" t="s">
        <v>97</v>
      </c>
      <c r="D51" s="55" t="s">
        <v>97</v>
      </c>
      <c r="E51" s="58"/>
      <c r="F51" s="59"/>
      <c r="G51" s="59"/>
      <c r="H51" s="59"/>
      <c r="I51" s="59"/>
      <c r="J51" s="59"/>
      <c r="K51" s="59"/>
      <c r="L51" s="59"/>
      <c r="M51" s="59"/>
      <c r="N51" s="59"/>
      <c r="O51" s="59"/>
      <c r="P51" s="59"/>
      <c r="Q51" s="59"/>
      <c r="R51" s="59"/>
      <c r="S51" s="59"/>
      <c r="T51" s="59"/>
      <c r="U51" s="80"/>
      <c r="V51" s="79" t="s">
        <v>97</v>
      </c>
      <c r="W51" s="71" t="s">
        <v>97</v>
      </c>
      <c r="X51" s="76" t="s">
        <v>97</v>
      </c>
      <c r="Y51" s="73" t="s">
        <v>417</v>
      </c>
      <c r="Z51" s="73"/>
      <c r="AA51" s="69"/>
      <c r="AB51" s="69"/>
      <c r="AC51" s="69"/>
      <c r="AD51" s="69"/>
      <c r="AE51" s="69"/>
      <c r="AF51" s="69"/>
      <c r="AG51" s="69"/>
      <c r="AH51" s="97"/>
    </row>
    <row r="52" spans="1:34" ht="99.95" customHeight="1" x14ac:dyDescent="0.2">
      <c r="A52" s="49" t="s">
        <v>418</v>
      </c>
      <c r="B52" s="52" t="s">
        <v>419</v>
      </c>
      <c r="C52" s="53" t="s">
        <v>420</v>
      </c>
      <c r="D52" s="55" t="s">
        <v>421</v>
      </c>
      <c r="E52" s="58"/>
      <c r="F52" s="59"/>
      <c r="G52" s="59"/>
      <c r="H52" s="59"/>
      <c r="I52" s="59"/>
      <c r="J52" s="59"/>
      <c r="K52" s="59"/>
      <c r="L52" s="59"/>
      <c r="M52" s="59"/>
      <c r="N52" s="59"/>
      <c r="O52" s="59"/>
      <c r="P52" s="59"/>
      <c r="Q52" s="59"/>
      <c r="R52" s="59"/>
      <c r="S52" s="59"/>
      <c r="T52" s="59"/>
      <c r="U52" s="80"/>
      <c r="V52" s="81" t="s">
        <v>422</v>
      </c>
      <c r="W52" s="53" t="s">
        <v>423</v>
      </c>
      <c r="X52" s="76" t="s">
        <v>424</v>
      </c>
      <c r="Y52" s="73" t="s">
        <v>418</v>
      </c>
      <c r="Z52" s="73"/>
      <c r="AA52" s="69"/>
      <c r="AB52" s="69"/>
      <c r="AC52" s="69"/>
      <c r="AD52" s="69"/>
      <c r="AE52" s="69"/>
      <c r="AF52" s="69"/>
      <c r="AG52" s="68"/>
      <c r="AH52" s="97"/>
    </row>
    <row r="53" spans="1:34" ht="99.95" customHeight="1" x14ac:dyDescent="0.2">
      <c r="A53" s="49" t="s">
        <v>425</v>
      </c>
      <c r="B53" s="52" t="s">
        <v>97</v>
      </c>
      <c r="C53" s="53" t="s">
        <v>97</v>
      </c>
      <c r="D53" s="55" t="s">
        <v>97</v>
      </c>
      <c r="E53" s="58"/>
      <c r="F53" s="59"/>
      <c r="G53" s="59"/>
      <c r="H53" s="59"/>
      <c r="I53" s="59"/>
      <c r="J53" s="59"/>
      <c r="K53" s="59"/>
      <c r="L53" s="59"/>
      <c r="M53" s="59"/>
      <c r="N53" s="59"/>
      <c r="O53" s="59"/>
      <c r="P53" s="59"/>
      <c r="Q53" s="59"/>
      <c r="R53" s="59"/>
      <c r="S53" s="59"/>
      <c r="T53" s="59"/>
      <c r="U53" s="80"/>
      <c r="V53" s="79" t="s">
        <v>97</v>
      </c>
      <c r="W53" s="71" t="s">
        <v>97</v>
      </c>
      <c r="X53" s="76" t="s">
        <v>97</v>
      </c>
      <c r="Y53" s="73" t="s">
        <v>425</v>
      </c>
      <c r="Z53" s="73"/>
      <c r="AA53" s="69"/>
      <c r="AB53" s="69"/>
      <c r="AC53" s="69"/>
      <c r="AD53" s="69"/>
      <c r="AE53" s="69"/>
      <c r="AF53" s="69"/>
      <c r="AG53" s="68"/>
      <c r="AH53" s="97"/>
    </row>
    <row r="54" spans="1:34" ht="99.95" customHeight="1" x14ac:dyDescent="0.2">
      <c r="A54" s="49" t="s">
        <v>426</v>
      </c>
      <c r="B54" s="52" t="s">
        <v>427</v>
      </c>
      <c r="C54" s="53" t="s">
        <v>428</v>
      </c>
      <c r="D54" s="55" t="s">
        <v>429</v>
      </c>
      <c r="E54" s="60"/>
      <c r="F54" s="61"/>
      <c r="G54" s="61"/>
      <c r="H54" s="61"/>
      <c r="I54" s="61"/>
      <c r="J54" s="61"/>
      <c r="K54" s="61"/>
      <c r="L54" s="61"/>
      <c r="M54" s="61"/>
      <c r="N54" s="61"/>
      <c r="O54" s="61"/>
      <c r="P54" s="61"/>
      <c r="Q54" s="61"/>
      <c r="R54" s="61"/>
      <c r="S54" s="61"/>
      <c r="T54" s="61"/>
      <c r="U54" s="82"/>
      <c r="V54" s="81" t="s">
        <v>430</v>
      </c>
      <c r="W54" s="53" t="s">
        <v>431</v>
      </c>
      <c r="X54" s="76" t="s">
        <v>432</v>
      </c>
      <c r="Y54" s="73" t="s">
        <v>426</v>
      </c>
      <c r="Z54" s="73"/>
      <c r="AA54" s="69"/>
      <c r="AB54" s="69"/>
      <c r="AC54" s="69"/>
      <c r="AD54" s="69"/>
      <c r="AE54" s="69"/>
      <c r="AF54" s="69"/>
      <c r="AG54" s="68"/>
      <c r="AH54" s="97"/>
    </row>
    <row r="55" spans="1:34" ht="99.95" customHeight="1" x14ac:dyDescent="0.2">
      <c r="A55" s="49" t="s">
        <v>433</v>
      </c>
      <c r="B55" s="52" t="s">
        <v>97</v>
      </c>
      <c r="C55" s="53" t="s">
        <v>434</v>
      </c>
      <c r="D55" s="53" t="s">
        <v>97</v>
      </c>
      <c r="E55" s="64" t="s">
        <v>435</v>
      </c>
      <c r="F55" s="64" t="s">
        <v>97</v>
      </c>
      <c r="G55" s="64" t="s">
        <v>436</v>
      </c>
      <c r="H55" s="64" t="s">
        <v>97</v>
      </c>
      <c r="I55" s="64" t="s">
        <v>437</v>
      </c>
      <c r="J55" s="64" t="s">
        <v>97</v>
      </c>
      <c r="K55" s="64" t="s">
        <v>438</v>
      </c>
      <c r="L55" s="64" t="s">
        <v>97</v>
      </c>
      <c r="M55" s="64" t="s">
        <v>439</v>
      </c>
      <c r="N55" s="64" t="s">
        <v>97</v>
      </c>
      <c r="O55" s="64" t="s">
        <v>440</v>
      </c>
      <c r="P55" s="64" t="s">
        <v>97</v>
      </c>
      <c r="Q55" s="64" t="s">
        <v>441</v>
      </c>
      <c r="R55" s="64" t="s">
        <v>97</v>
      </c>
      <c r="S55" s="64" t="s">
        <v>442</v>
      </c>
      <c r="T55" s="64" t="s">
        <v>97</v>
      </c>
      <c r="U55" s="64" t="s">
        <v>443</v>
      </c>
      <c r="V55" s="53" t="s">
        <v>97</v>
      </c>
      <c r="W55" s="53" t="s">
        <v>444</v>
      </c>
      <c r="X55" s="76" t="s">
        <v>97</v>
      </c>
      <c r="Y55" s="73" t="s">
        <v>433</v>
      </c>
      <c r="Z55" s="73"/>
      <c r="AA55" s="69"/>
      <c r="AB55" s="69"/>
      <c r="AC55" s="69"/>
      <c r="AD55" s="69"/>
      <c r="AE55" s="69"/>
      <c r="AF55" s="69"/>
      <c r="AG55" s="68"/>
      <c r="AH55" s="97"/>
    </row>
    <row r="56" spans="1:34" ht="99.95" customHeight="1" x14ac:dyDescent="0.2">
      <c r="A56" s="49" t="s">
        <v>445</v>
      </c>
      <c r="B56" s="52" t="s">
        <v>97</v>
      </c>
      <c r="C56" s="53" t="s">
        <v>446</v>
      </c>
      <c r="D56" s="53" t="s">
        <v>97</v>
      </c>
      <c r="E56" s="53" t="s">
        <v>447</v>
      </c>
      <c r="F56" s="53" t="s">
        <v>97</v>
      </c>
      <c r="G56" s="53" t="s">
        <v>448</v>
      </c>
      <c r="H56" s="53" t="s">
        <v>97</v>
      </c>
      <c r="I56" s="53" t="s">
        <v>449</v>
      </c>
      <c r="J56" s="53" t="s">
        <v>97</v>
      </c>
      <c r="K56" s="53" t="s">
        <v>450</v>
      </c>
      <c r="L56" s="53" t="s">
        <v>97</v>
      </c>
      <c r="M56" s="71" t="s">
        <v>451</v>
      </c>
      <c r="N56" s="53" t="s">
        <v>97</v>
      </c>
      <c r="O56" s="53" t="s">
        <v>452</v>
      </c>
      <c r="P56" s="53" t="s">
        <v>97</v>
      </c>
      <c r="Q56" s="53" t="s">
        <v>453</v>
      </c>
      <c r="R56" s="53" t="s">
        <v>97</v>
      </c>
      <c r="S56" s="53" t="s">
        <v>454</v>
      </c>
      <c r="T56" s="53" t="s">
        <v>97</v>
      </c>
      <c r="U56" s="53" t="s">
        <v>455</v>
      </c>
      <c r="V56" s="53" t="s">
        <v>97</v>
      </c>
      <c r="W56" s="53" t="s">
        <v>456</v>
      </c>
      <c r="X56" s="76" t="s">
        <v>97</v>
      </c>
      <c r="Y56" s="73" t="s">
        <v>445</v>
      </c>
      <c r="Z56" s="73"/>
      <c r="AA56" s="69"/>
      <c r="AB56" s="69"/>
      <c r="AC56" s="69"/>
      <c r="AD56" s="69"/>
      <c r="AE56" s="69"/>
      <c r="AF56" s="69"/>
      <c r="AG56" s="68"/>
      <c r="AH56" s="97"/>
    </row>
    <row r="57" spans="1:34" ht="99.95" customHeight="1" x14ac:dyDescent="0.2">
      <c r="A57" s="49" t="s">
        <v>457</v>
      </c>
      <c r="B57" s="65" t="s">
        <v>97</v>
      </c>
      <c r="C57" s="67" t="s">
        <v>458</v>
      </c>
      <c r="D57" s="67" t="s">
        <v>97</v>
      </c>
      <c r="E57" s="67" t="s">
        <v>459</v>
      </c>
      <c r="F57" s="67" t="s">
        <v>97</v>
      </c>
      <c r="G57" s="67" t="s">
        <v>460</v>
      </c>
      <c r="H57" s="67" t="s">
        <v>97</v>
      </c>
      <c r="I57" s="67" t="s">
        <v>461</v>
      </c>
      <c r="J57" s="67" t="s">
        <v>97</v>
      </c>
      <c r="K57" s="67" t="s">
        <v>2350</v>
      </c>
      <c r="L57" s="67" t="s">
        <v>97</v>
      </c>
      <c r="M57" s="67" t="s">
        <v>462</v>
      </c>
      <c r="N57" s="67" t="s">
        <v>97</v>
      </c>
      <c r="O57" s="67" t="s">
        <v>463</v>
      </c>
      <c r="P57" s="67" t="s">
        <v>97</v>
      </c>
      <c r="Q57" s="67" t="s">
        <v>464</v>
      </c>
      <c r="R57" s="67" t="s">
        <v>97</v>
      </c>
      <c r="S57" s="67" t="s">
        <v>465</v>
      </c>
      <c r="T57" s="67" t="s">
        <v>97</v>
      </c>
      <c r="U57" s="67" t="s">
        <v>466</v>
      </c>
      <c r="V57" s="67" t="s">
        <v>97</v>
      </c>
      <c r="W57" s="67" t="s">
        <v>467</v>
      </c>
      <c r="X57" s="83" t="s">
        <v>97</v>
      </c>
      <c r="Y57" s="73" t="s">
        <v>457</v>
      </c>
      <c r="Z57" s="73"/>
      <c r="AA57" s="74"/>
      <c r="AB57" s="74"/>
      <c r="AC57" s="74"/>
      <c r="AD57" s="74"/>
      <c r="AE57" s="74"/>
      <c r="AF57" s="74"/>
      <c r="AG57" s="97"/>
      <c r="AH57" s="97"/>
    </row>
    <row r="58" spans="1:34" ht="99.95" customHeight="1" x14ac:dyDescent="0.2">
      <c r="A58" s="47">
        <f>13*13-COUNTIF(B59:O71,"NP")</f>
        <v>169</v>
      </c>
      <c r="B58" s="69"/>
      <c r="C58" s="69"/>
      <c r="D58" s="69"/>
      <c r="E58" s="69"/>
      <c r="F58" s="69"/>
      <c r="G58" s="69"/>
      <c r="H58" s="69"/>
      <c r="I58" s="69"/>
      <c r="J58" s="69"/>
      <c r="K58" s="69"/>
      <c r="L58" s="69"/>
      <c r="M58" s="69"/>
      <c r="N58" s="69"/>
      <c r="O58" s="69"/>
      <c r="P58" s="69"/>
      <c r="Q58" s="69"/>
      <c r="R58" s="69"/>
      <c r="S58" s="69"/>
      <c r="T58" s="69"/>
      <c r="U58" s="69"/>
      <c r="V58" s="69"/>
      <c r="W58" s="69"/>
      <c r="X58" s="69"/>
      <c r="Y58" s="73"/>
      <c r="Z58" s="73"/>
      <c r="AA58" s="74"/>
      <c r="AB58" s="74"/>
      <c r="AC58" s="74"/>
      <c r="AD58" s="74"/>
      <c r="AE58" s="74"/>
      <c r="AF58" s="74"/>
      <c r="AG58" s="97"/>
      <c r="AH58" s="97"/>
    </row>
    <row r="59" spans="1:34" ht="99.95" customHeight="1" x14ac:dyDescent="0.2">
      <c r="A59" s="49" t="s">
        <v>468</v>
      </c>
      <c r="B59" s="50" t="s">
        <v>469</v>
      </c>
      <c r="C59" s="51" t="s">
        <v>470</v>
      </c>
      <c r="D59" s="51" t="s">
        <v>471</v>
      </c>
      <c r="E59" s="51" t="s">
        <v>472</v>
      </c>
      <c r="F59" s="51" t="s">
        <v>473</v>
      </c>
      <c r="G59" s="51" t="s">
        <v>474</v>
      </c>
      <c r="H59" s="51" t="s">
        <v>475</v>
      </c>
      <c r="I59" s="51" t="s">
        <v>476</v>
      </c>
      <c r="J59" s="51" t="s">
        <v>477</v>
      </c>
      <c r="K59" s="51" t="s">
        <v>478</v>
      </c>
      <c r="L59" s="51" t="s">
        <v>479</v>
      </c>
      <c r="M59" s="51" t="s">
        <v>480</v>
      </c>
      <c r="N59" s="72" t="s">
        <v>481</v>
      </c>
      <c r="O59" s="73" t="s">
        <v>468</v>
      </c>
      <c r="P59" s="74"/>
      <c r="Q59" s="74"/>
      <c r="R59" s="74"/>
      <c r="S59" s="74"/>
      <c r="T59" s="74"/>
      <c r="U59" s="74"/>
      <c r="V59" s="74"/>
      <c r="W59" s="74"/>
      <c r="X59" s="74"/>
      <c r="Y59" s="74"/>
      <c r="Z59" s="74"/>
      <c r="AA59" s="74"/>
      <c r="AB59" s="74"/>
      <c r="AC59" s="74"/>
      <c r="AD59" s="74"/>
      <c r="AE59" s="74"/>
      <c r="AF59" s="74"/>
      <c r="AG59" s="97"/>
      <c r="AH59" s="97"/>
    </row>
    <row r="60" spans="1:34" ht="99.95" customHeight="1" x14ac:dyDescent="0.2">
      <c r="A60" s="49" t="s">
        <v>482</v>
      </c>
      <c r="B60" s="52" t="s">
        <v>483</v>
      </c>
      <c r="C60" s="53" t="s">
        <v>484</v>
      </c>
      <c r="D60" s="53" t="s">
        <v>485</v>
      </c>
      <c r="E60" s="53" t="s">
        <v>486</v>
      </c>
      <c r="F60" s="53" t="s">
        <v>487</v>
      </c>
      <c r="G60" s="53" t="s">
        <v>488</v>
      </c>
      <c r="H60" s="53" t="s">
        <v>489</v>
      </c>
      <c r="I60" s="53" t="s">
        <v>490</v>
      </c>
      <c r="J60" s="53" t="s">
        <v>491</v>
      </c>
      <c r="K60" s="53" t="s">
        <v>492</v>
      </c>
      <c r="L60" s="53" t="s">
        <v>493</v>
      </c>
      <c r="M60" s="53" t="s">
        <v>494</v>
      </c>
      <c r="N60" s="75" t="s">
        <v>495</v>
      </c>
      <c r="O60" s="73" t="s">
        <v>482</v>
      </c>
      <c r="P60" s="74"/>
      <c r="Q60" s="74"/>
      <c r="R60" s="74"/>
      <c r="S60" s="74"/>
      <c r="T60" s="74"/>
      <c r="U60" s="74"/>
      <c r="V60" s="74"/>
      <c r="W60" s="74"/>
      <c r="X60" s="74"/>
      <c r="Y60" s="74"/>
      <c r="Z60" s="74"/>
      <c r="AA60" s="74"/>
      <c r="AB60" s="74"/>
      <c r="AC60" s="74"/>
      <c r="AD60" s="74"/>
      <c r="AE60" s="74"/>
      <c r="AF60" s="74"/>
      <c r="AG60" s="97"/>
      <c r="AH60" s="97"/>
    </row>
    <row r="61" spans="1:34" ht="99.95" customHeight="1" x14ac:dyDescent="0.2">
      <c r="A61" s="49" t="s">
        <v>496</v>
      </c>
      <c r="B61" s="52" t="s">
        <v>497</v>
      </c>
      <c r="C61" s="53" t="s">
        <v>498</v>
      </c>
      <c r="D61" s="53" t="s">
        <v>499</v>
      </c>
      <c r="E61" s="53" t="s">
        <v>500</v>
      </c>
      <c r="F61" s="53" t="s">
        <v>501</v>
      </c>
      <c r="G61" s="53" t="s">
        <v>502</v>
      </c>
      <c r="H61" s="53" t="s">
        <v>503</v>
      </c>
      <c r="I61" s="53" t="s">
        <v>504</v>
      </c>
      <c r="J61" s="53" t="s">
        <v>505</v>
      </c>
      <c r="K61" s="53" t="s">
        <v>506</v>
      </c>
      <c r="L61" s="53" t="s">
        <v>507</v>
      </c>
      <c r="M61" s="53" t="s">
        <v>508</v>
      </c>
      <c r="N61" s="75" t="s">
        <v>509</v>
      </c>
      <c r="O61" s="73" t="s">
        <v>496</v>
      </c>
      <c r="P61" s="74"/>
      <c r="Q61" s="74"/>
      <c r="R61" s="74"/>
      <c r="S61" s="74"/>
      <c r="T61" s="74"/>
      <c r="U61" s="74"/>
      <c r="V61" s="74"/>
      <c r="W61" s="74"/>
      <c r="X61" s="74"/>
      <c r="Y61" s="74"/>
      <c r="Z61" s="74"/>
      <c r="AA61" s="74"/>
      <c r="AB61" s="74"/>
      <c r="AC61" s="74"/>
      <c r="AD61" s="74"/>
      <c r="AE61" s="74"/>
      <c r="AF61" s="74"/>
      <c r="AG61" s="97"/>
      <c r="AH61" s="97"/>
    </row>
    <row r="62" spans="1:34" ht="99.95" customHeight="1" x14ac:dyDescent="0.2">
      <c r="A62" s="49" t="s">
        <v>510</v>
      </c>
      <c r="B62" s="52" t="s">
        <v>511</v>
      </c>
      <c r="C62" s="53" t="s">
        <v>512</v>
      </c>
      <c r="D62" s="53" t="s">
        <v>513</v>
      </c>
      <c r="E62" s="53" t="s">
        <v>514</v>
      </c>
      <c r="F62" s="53" t="s">
        <v>515</v>
      </c>
      <c r="G62" s="53" t="s">
        <v>516</v>
      </c>
      <c r="H62" s="53" t="s">
        <v>517</v>
      </c>
      <c r="I62" s="53" t="s">
        <v>518</v>
      </c>
      <c r="J62" s="53" t="s">
        <v>519</v>
      </c>
      <c r="K62" s="53" t="s">
        <v>520</v>
      </c>
      <c r="L62" s="53" t="s">
        <v>521</v>
      </c>
      <c r="M62" s="53" t="s">
        <v>522</v>
      </c>
      <c r="N62" s="75" t="s">
        <v>523</v>
      </c>
      <c r="O62" s="48" t="s">
        <v>510</v>
      </c>
      <c r="P62" s="74"/>
      <c r="Q62" s="74"/>
      <c r="R62" s="74"/>
      <c r="S62" s="74"/>
      <c r="T62" s="74"/>
      <c r="U62" s="74"/>
      <c r="V62" s="74"/>
      <c r="W62" s="74"/>
      <c r="X62" s="74"/>
      <c r="Y62" s="74"/>
      <c r="Z62" s="74"/>
      <c r="AA62" s="74"/>
      <c r="AB62" s="74"/>
      <c r="AC62" s="74"/>
      <c r="AD62" s="74"/>
      <c r="AE62" s="74"/>
      <c r="AF62" s="74"/>
      <c r="AG62" s="97"/>
      <c r="AH62" s="97"/>
    </row>
    <row r="63" spans="1:34" ht="99.95" customHeight="1" x14ac:dyDescent="0.2">
      <c r="A63" s="49" t="s">
        <v>524</v>
      </c>
      <c r="B63" s="52" t="s">
        <v>525</v>
      </c>
      <c r="C63" s="53" t="s">
        <v>526</v>
      </c>
      <c r="D63" s="53" t="s">
        <v>527</v>
      </c>
      <c r="E63" s="53" t="s">
        <v>528</v>
      </c>
      <c r="F63" s="53" t="s">
        <v>529</v>
      </c>
      <c r="G63" s="53" t="s">
        <v>530</v>
      </c>
      <c r="H63" s="53" t="s">
        <v>531</v>
      </c>
      <c r="I63" s="53" t="s">
        <v>532</v>
      </c>
      <c r="J63" s="53" t="s">
        <v>533</v>
      </c>
      <c r="K63" s="53" t="s">
        <v>534</v>
      </c>
      <c r="L63" s="53" t="s">
        <v>535</v>
      </c>
      <c r="M63" s="53" t="s">
        <v>536</v>
      </c>
      <c r="N63" s="75" t="s">
        <v>537</v>
      </c>
      <c r="O63" s="48" t="s">
        <v>524</v>
      </c>
      <c r="P63" s="74"/>
      <c r="Q63" s="74"/>
      <c r="R63" s="74"/>
      <c r="S63" s="74"/>
      <c r="T63" s="74"/>
      <c r="U63" s="74"/>
      <c r="V63" s="74"/>
      <c r="W63" s="74"/>
      <c r="X63" s="74"/>
      <c r="Y63" s="74"/>
      <c r="Z63" s="74"/>
      <c r="AA63" s="74"/>
      <c r="AB63" s="74"/>
      <c r="AC63" s="74"/>
      <c r="AD63" s="74"/>
      <c r="AE63" s="74"/>
      <c r="AF63" s="74"/>
      <c r="AG63" s="97"/>
      <c r="AH63" s="97"/>
    </row>
    <row r="64" spans="1:34" ht="99.95" customHeight="1" x14ac:dyDescent="0.2">
      <c r="A64" s="49" t="s">
        <v>538</v>
      </c>
      <c r="B64" s="52" t="s">
        <v>539</v>
      </c>
      <c r="C64" s="53" t="s">
        <v>540</v>
      </c>
      <c r="D64" s="53" t="s">
        <v>541</v>
      </c>
      <c r="E64" s="53" t="s">
        <v>542</v>
      </c>
      <c r="F64" s="53" t="s">
        <v>543</v>
      </c>
      <c r="G64" s="53" t="s">
        <v>544</v>
      </c>
      <c r="H64" s="53" t="s">
        <v>545</v>
      </c>
      <c r="I64" s="53" t="s">
        <v>546</v>
      </c>
      <c r="J64" s="53" t="s">
        <v>547</v>
      </c>
      <c r="K64" s="53" t="s">
        <v>548</v>
      </c>
      <c r="L64" s="53" t="s">
        <v>549</v>
      </c>
      <c r="M64" s="53" t="s">
        <v>550</v>
      </c>
      <c r="N64" s="76" t="s">
        <v>551</v>
      </c>
      <c r="O64" s="48" t="s">
        <v>538</v>
      </c>
      <c r="P64" s="74"/>
      <c r="Q64" s="74"/>
      <c r="R64" s="74"/>
      <c r="S64" s="74"/>
      <c r="T64" s="74"/>
      <c r="U64" s="74"/>
      <c r="V64" s="74"/>
      <c r="W64" s="74"/>
      <c r="X64" s="74"/>
      <c r="Y64" s="74"/>
      <c r="Z64" s="74"/>
      <c r="AA64" s="74"/>
      <c r="AB64" s="74"/>
      <c r="AC64" s="74"/>
      <c r="AD64" s="74"/>
      <c r="AE64" s="74"/>
      <c r="AF64" s="74"/>
      <c r="AG64" s="97"/>
      <c r="AH64" s="97"/>
    </row>
    <row r="65" spans="1:34" ht="99.95" customHeight="1" x14ac:dyDescent="0.2">
      <c r="A65" s="49" t="s">
        <v>552</v>
      </c>
      <c r="B65" s="52" t="s">
        <v>553</v>
      </c>
      <c r="C65" s="53" t="s">
        <v>554</v>
      </c>
      <c r="D65" s="53" t="s">
        <v>555</v>
      </c>
      <c r="E65" s="53" t="s">
        <v>556</v>
      </c>
      <c r="F65" s="53" t="s">
        <v>557</v>
      </c>
      <c r="G65" s="53" t="s">
        <v>558</v>
      </c>
      <c r="H65" s="53" t="s">
        <v>559</v>
      </c>
      <c r="I65" s="53" t="s">
        <v>560</v>
      </c>
      <c r="J65" s="53" t="s">
        <v>561</v>
      </c>
      <c r="K65" s="53" t="s">
        <v>562</v>
      </c>
      <c r="L65" s="53" t="s">
        <v>563</v>
      </c>
      <c r="M65" s="53" t="s">
        <v>564</v>
      </c>
      <c r="N65" s="76" t="s">
        <v>565</v>
      </c>
      <c r="O65" s="48" t="s">
        <v>552</v>
      </c>
      <c r="P65" s="74"/>
      <c r="Q65" s="74"/>
      <c r="R65" s="74"/>
      <c r="S65" s="74"/>
      <c r="T65" s="74"/>
      <c r="U65" s="74"/>
      <c r="V65" s="74"/>
      <c r="W65" s="74"/>
      <c r="X65" s="74"/>
      <c r="Y65" s="74"/>
      <c r="Z65" s="74"/>
      <c r="AA65" s="74"/>
      <c r="AB65" s="74"/>
      <c r="AC65" s="74"/>
      <c r="AD65" s="74"/>
      <c r="AE65" s="74"/>
      <c r="AF65" s="74"/>
      <c r="AG65" s="97"/>
      <c r="AH65" s="97"/>
    </row>
    <row r="66" spans="1:34" ht="99.95" customHeight="1" x14ac:dyDescent="0.2">
      <c r="A66" s="49" t="s">
        <v>566</v>
      </c>
      <c r="B66" s="52" t="s">
        <v>567</v>
      </c>
      <c r="C66" s="53" t="s">
        <v>568</v>
      </c>
      <c r="D66" s="53" t="s">
        <v>569</v>
      </c>
      <c r="E66" s="53" t="s">
        <v>570</v>
      </c>
      <c r="F66" s="53" t="s">
        <v>571</v>
      </c>
      <c r="G66" s="53" t="s">
        <v>572</v>
      </c>
      <c r="H66" s="98" t="s">
        <v>573</v>
      </c>
      <c r="I66" s="53" t="s">
        <v>574</v>
      </c>
      <c r="J66" s="53" t="s">
        <v>575</v>
      </c>
      <c r="K66" s="53" t="s">
        <v>576</v>
      </c>
      <c r="L66" s="53" t="s">
        <v>577</v>
      </c>
      <c r="M66" s="53" t="s">
        <v>578</v>
      </c>
      <c r="N66" s="76" t="s">
        <v>579</v>
      </c>
      <c r="O66" s="48" t="s">
        <v>566</v>
      </c>
      <c r="P66" s="74"/>
      <c r="Q66" s="74"/>
      <c r="R66" s="74"/>
      <c r="S66" s="74"/>
      <c r="T66" s="74"/>
      <c r="U66" s="74"/>
      <c r="V66" s="74"/>
      <c r="W66" s="74"/>
      <c r="X66" s="74"/>
      <c r="Y66" s="74"/>
      <c r="Z66" s="74"/>
      <c r="AA66" s="74"/>
      <c r="AB66" s="74"/>
      <c r="AC66" s="74"/>
      <c r="AD66" s="74"/>
      <c r="AE66" s="74"/>
      <c r="AF66" s="74"/>
      <c r="AG66" s="97"/>
      <c r="AH66" s="97"/>
    </row>
    <row r="67" spans="1:34" ht="99.95" customHeight="1" x14ac:dyDescent="0.2">
      <c r="A67" s="49" t="s">
        <v>580</v>
      </c>
      <c r="B67" s="52" t="s">
        <v>581</v>
      </c>
      <c r="C67" s="53" t="s">
        <v>582</v>
      </c>
      <c r="D67" s="53" t="s">
        <v>583</v>
      </c>
      <c r="E67" s="53" t="s">
        <v>584</v>
      </c>
      <c r="F67" s="53" t="s">
        <v>585</v>
      </c>
      <c r="G67" s="53" t="s">
        <v>586</v>
      </c>
      <c r="H67" s="98" t="s">
        <v>587</v>
      </c>
      <c r="I67" s="98" t="s">
        <v>588</v>
      </c>
      <c r="J67" s="53" t="s">
        <v>589</v>
      </c>
      <c r="K67" s="53" t="s">
        <v>590</v>
      </c>
      <c r="L67" s="53" t="s">
        <v>591</v>
      </c>
      <c r="M67" s="53" t="s">
        <v>592</v>
      </c>
      <c r="N67" s="76" t="s">
        <v>593</v>
      </c>
      <c r="O67" s="48" t="s">
        <v>580</v>
      </c>
      <c r="P67" s="74"/>
      <c r="Q67" s="74"/>
      <c r="R67" s="74"/>
      <c r="S67" s="74"/>
      <c r="T67" s="74"/>
      <c r="U67" s="74"/>
      <c r="V67" s="74"/>
      <c r="W67" s="74"/>
      <c r="X67" s="74"/>
      <c r="Y67" s="74"/>
      <c r="Z67" s="74"/>
      <c r="AA67" s="74"/>
      <c r="AB67" s="74"/>
      <c r="AC67" s="74"/>
      <c r="AD67" s="74"/>
      <c r="AE67" s="74"/>
      <c r="AF67" s="74"/>
      <c r="AG67" s="97"/>
      <c r="AH67" s="97"/>
    </row>
    <row r="68" spans="1:34" ht="99.95" customHeight="1" x14ac:dyDescent="0.2">
      <c r="A68" s="94" t="s">
        <v>594</v>
      </c>
      <c r="B68" s="52" t="s">
        <v>595</v>
      </c>
      <c r="C68" s="53" t="s">
        <v>596</v>
      </c>
      <c r="D68" s="53" t="s">
        <v>597</v>
      </c>
      <c r="E68" s="53" t="s">
        <v>598</v>
      </c>
      <c r="F68" s="53" t="s">
        <v>599</v>
      </c>
      <c r="G68" s="53" t="s">
        <v>600</v>
      </c>
      <c r="H68" s="53" t="s">
        <v>601</v>
      </c>
      <c r="I68" s="53" t="s">
        <v>602</v>
      </c>
      <c r="J68" s="53" t="s">
        <v>603</v>
      </c>
      <c r="K68" s="53" t="s">
        <v>604</v>
      </c>
      <c r="L68" s="53" t="s">
        <v>605</v>
      </c>
      <c r="M68" s="53" t="s">
        <v>606</v>
      </c>
      <c r="N68" s="76" t="s">
        <v>607</v>
      </c>
      <c r="O68" s="73" t="s">
        <v>594</v>
      </c>
      <c r="P68" s="74"/>
      <c r="Q68" s="74"/>
      <c r="R68" s="74"/>
      <c r="S68" s="69"/>
      <c r="T68" s="69"/>
      <c r="U68" s="74"/>
      <c r="V68" s="74"/>
      <c r="W68" s="74"/>
      <c r="X68" s="74"/>
      <c r="Y68" s="74"/>
      <c r="Z68" s="74"/>
      <c r="AA68" s="74"/>
      <c r="AB68" s="74"/>
      <c r="AC68" s="74"/>
      <c r="AD68" s="74"/>
      <c r="AE68" s="74"/>
      <c r="AF68" s="74"/>
      <c r="AG68" s="97"/>
      <c r="AH68" s="97"/>
    </row>
    <row r="69" spans="1:34" ht="99.95" customHeight="1" x14ac:dyDescent="0.2">
      <c r="A69" s="94" t="s">
        <v>608</v>
      </c>
      <c r="B69" s="52" t="s">
        <v>609</v>
      </c>
      <c r="C69" s="53" t="s">
        <v>610</v>
      </c>
      <c r="D69" s="53" t="s">
        <v>611</v>
      </c>
      <c r="E69" s="53" t="s">
        <v>612</v>
      </c>
      <c r="F69" s="53" t="s">
        <v>613</v>
      </c>
      <c r="G69" s="53" t="s">
        <v>614</v>
      </c>
      <c r="H69" s="53" t="s">
        <v>615</v>
      </c>
      <c r="I69" s="53" t="s">
        <v>616</v>
      </c>
      <c r="J69" s="101" t="s">
        <v>617</v>
      </c>
      <c r="K69" s="53" t="s">
        <v>618</v>
      </c>
      <c r="L69" s="53" t="s">
        <v>619</v>
      </c>
      <c r="M69" s="53" t="s">
        <v>620</v>
      </c>
      <c r="N69" s="76" t="s">
        <v>621</v>
      </c>
      <c r="O69" s="73" t="s">
        <v>608</v>
      </c>
      <c r="P69" s="74"/>
      <c r="Q69" s="74"/>
      <c r="R69" s="74"/>
      <c r="S69" s="69"/>
      <c r="T69" s="69"/>
      <c r="U69" s="74"/>
      <c r="V69" s="74"/>
      <c r="W69" s="74"/>
      <c r="X69" s="74"/>
      <c r="Y69" s="74"/>
      <c r="Z69" s="74"/>
      <c r="AA69" s="74"/>
      <c r="AB69" s="74"/>
      <c r="AC69" s="74"/>
      <c r="AD69" s="74"/>
      <c r="AE69" s="74"/>
      <c r="AF69" s="74"/>
      <c r="AG69" s="97"/>
      <c r="AH69" s="97"/>
    </row>
    <row r="70" spans="1:34" ht="99.95" customHeight="1" x14ac:dyDescent="0.2">
      <c r="A70" s="94" t="s">
        <v>622</v>
      </c>
      <c r="B70" s="52" t="s">
        <v>623</v>
      </c>
      <c r="C70" s="53" t="s">
        <v>624</v>
      </c>
      <c r="D70" s="53" t="s">
        <v>625</v>
      </c>
      <c r="E70" s="53" t="s">
        <v>626</v>
      </c>
      <c r="F70" s="53" t="s">
        <v>627</v>
      </c>
      <c r="G70" s="53" t="s">
        <v>628</v>
      </c>
      <c r="H70" s="53" t="s">
        <v>629</v>
      </c>
      <c r="I70" s="53" t="s">
        <v>630</v>
      </c>
      <c r="J70" s="53" t="s">
        <v>631</v>
      </c>
      <c r="K70" s="53" t="s">
        <v>632</v>
      </c>
      <c r="L70" s="53" t="s">
        <v>633</v>
      </c>
      <c r="M70" s="53" t="s">
        <v>634</v>
      </c>
      <c r="N70" s="76" t="s">
        <v>635</v>
      </c>
      <c r="O70" s="73" t="s">
        <v>622</v>
      </c>
      <c r="P70" s="74"/>
      <c r="Q70" s="74"/>
      <c r="R70" s="74"/>
      <c r="S70" s="69"/>
      <c r="T70" s="69"/>
      <c r="U70" s="74"/>
      <c r="V70" s="74"/>
      <c r="W70" s="74"/>
      <c r="X70" s="74"/>
      <c r="Y70" s="74"/>
      <c r="Z70" s="74"/>
      <c r="AA70" s="74"/>
      <c r="AB70" s="74"/>
      <c r="AC70" s="74"/>
      <c r="AD70" s="74"/>
      <c r="AE70" s="74"/>
      <c r="AF70" s="74"/>
      <c r="AG70" s="97"/>
      <c r="AH70" s="97"/>
    </row>
    <row r="71" spans="1:34" ht="99.95" customHeight="1" x14ac:dyDescent="0.15">
      <c r="A71" s="94" t="s">
        <v>636</v>
      </c>
      <c r="B71" s="65" t="s">
        <v>637</v>
      </c>
      <c r="C71" s="67" t="s">
        <v>638</v>
      </c>
      <c r="D71" s="67" t="s">
        <v>639</v>
      </c>
      <c r="E71" s="67" t="s">
        <v>640</v>
      </c>
      <c r="F71" s="67" t="s">
        <v>641</v>
      </c>
      <c r="G71" s="67" t="s">
        <v>642</v>
      </c>
      <c r="H71" s="67" t="s">
        <v>643</v>
      </c>
      <c r="I71" s="102" t="s">
        <v>644</v>
      </c>
      <c r="J71" s="67" t="s">
        <v>645</v>
      </c>
      <c r="K71" s="67" t="s">
        <v>646</v>
      </c>
      <c r="L71" s="67" t="s">
        <v>647</v>
      </c>
      <c r="M71" s="67" t="s">
        <v>648</v>
      </c>
      <c r="N71" s="83" t="s">
        <v>649</v>
      </c>
      <c r="O71" s="73" t="s">
        <v>636</v>
      </c>
      <c r="P71" s="74"/>
      <c r="Q71" s="74"/>
      <c r="R71" s="74"/>
      <c r="S71" s="74"/>
      <c r="T71" s="74"/>
      <c r="U71" s="74"/>
      <c r="V71" s="97"/>
      <c r="W71" s="97"/>
      <c r="X71" s="97"/>
      <c r="Y71" s="97"/>
      <c r="Z71" s="97"/>
      <c r="AA71" s="97"/>
      <c r="AB71" s="97"/>
      <c r="AC71" s="97"/>
      <c r="AD71" s="97"/>
      <c r="AE71" s="97"/>
      <c r="AF71" s="97"/>
      <c r="AG71" s="97"/>
      <c r="AH71" s="104"/>
    </row>
    <row r="72" spans="1:34" ht="99.95" customHeight="1" x14ac:dyDescent="0.4">
      <c r="A72" s="99"/>
      <c r="B72" s="94" t="s">
        <v>650</v>
      </c>
      <c r="C72" s="94" t="s">
        <v>72</v>
      </c>
      <c r="D72" s="94" t="s">
        <v>73</v>
      </c>
      <c r="E72" s="94" t="s">
        <v>651</v>
      </c>
      <c r="F72" s="94" t="s">
        <v>652</v>
      </c>
      <c r="G72" s="94" t="s">
        <v>74</v>
      </c>
      <c r="H72" s="94" t="s">
        <v>75</v>
      </c>
      <c r="I72" s="94" t="s">
        <v>76</v>
      </c>
      <c r="J72" s="94" t="s">
        <v>77</v>
      </c>
      <c r="K72" s="94" t="s">
        <v>78</v>
      </c>
      <c r="L72" s="48" t="s">
        <v>79</v>
      </c>
      <c r="M72" s="73" t="s">
        <v>80</v>
      </c>
      <c r="N72" s="73" t="s">
        <v>81</v>
      </c>
      <c r="O72" s="73" t="s">
        <v>82</v>
      </c>
      <c r="P72" s="73" t="s">
        <v>83</v>
      </c>
      <c r="Q72" s="73" t="s">
        <v>84</v>
      </c>
      <c r="R72" s="73" t="s">
        <v>85</v>
      </c>
      <c r="S72" s="73" t="s">
        <v>86</v>
      </c>
      <c r="T72" s="73" t="s">
        <v>87</v>
      </c>
      <c r="U72" s="73" t="s">
        <v>88</v>
      </c>
      <c r="V72" s="94" t="s">
        <v>89</v>
      </c>
      <c r="W72" s="94" t="s">
        <v>90</v>
      </c>
      <c r="X72" s="94" t="s">
        <v>91</v>
      </c>
      <c r="Y72" s="94" t="s">
        <v>92</v>
      </c>
      <c r="Z72" s="94" t="s">
        <v>93</v>
      </c>
      <c r="AA72" s="94" t="s">
        <v>94</v>
      </c>
      <c r="AB72" s="94" t="s">
        <v>653</v>
      </c>
      <c r="AC72" s="94" t="s">
        <v>654</v>
      </c>
      <c r="AD72" s="103" t="s">
        <v>655</v>
      </c>
      <c r="AE72" s="103" t="s">
        <v>656</v>
      </c>
      <c r="AF72" s="103" t="s">
        <v>657</v>
      </c>
      <c r="AG72" s="103" t="s">
        <v>658</v>
      </c>
      <c r="AH72" s="105"/>
    </row>
    <row r="73" spans="1:34" ht="158.25" customHeight="1" x14ac:dyDescent="0.2">
      <c r="A73" s="100"/>
      <c r="B73" s="147" t="str">
        <f>"RV1126B Ball Assign
14x14mm_Mix_0.42pitch_0.5pitch_0.65pitch_ "&amp;A1&amp;"Balls
备注：A1~AM32部分是0.42pitch，202球；1A2~1AC22为0.5pitch，120球；2A1~2N13为0.65pitch，169球"</f>
        <v>RV1126B Ball Assign
14x14mm_Mix_0.42pitch_0.5pitch_0.65pitch_ 491Balls
备注：A1~AM32部分是0.42pitch，202球；1A2~1AC22为0.5pitch，120球；2A1~2N13为0.65pitch，169球</v>
      </c>
      <c r="C73" s="147"/>
      <c r="D73" s="147"/>
      <c r="E73" s="147"/>
      <c r="F73" s="147"/>
      <c r="G73" s="147"/>
      <c r="H73" s="147"/>
      <c r="I73" s="147"/>
      <c r="J73" s="147"/>
      <c r="K73" s="147"/>
      <c r="L73" s="147"/>
      <c r="M73" s="147"/>
      <c r="N73" s="147"/>
      <c r="O73" s="147"/>
      <c r="P73" s="147"/>
      <c r="Q73" s="147"/>
      <c r="R73" s="147"/>
      <c r="S73" s="147"/>
      <c r="T73" s="147"/>
      <c r="U73" s="147"/>
      <c r="V73" s="147"/>
      <c r="W73" s="147"/>
      <c r="X73" s="147"/>
      <c r="Y73" s="147"/>
      <c r="Z73" s="147"/>
      <c r="AA73" s="147"/>
      <c r="AB73" s="147"/>
      <c r="AC73" s="147"/>
      <c r="AD73" s="147"/>
      <c r="AE73" s="147"/>
      <c r="AF73" s="147"/>
      <c r="AG73" s="147"/>
      <c r="AH73" s="106"/>
    </row>
    <row r="74" spans="1:34" ht="90.95" customHeight="1" x14ac:dyDescent="0.2"/>
  </sheetData>
  <mergeCells count="1">
    <mergeCell ref="B73:AG73"/>
  </mergeCells>
  <phoneticPr fontId="1" type="noConversion"/>
  <conditionalFormatting sqref="A59:A71">
    <cfRule type="containsText" dxfId="1041" priority="1337" operator="containsText" text="VCCIO7">
      <formula>NOT(ISERROR(SEARCH("VCCIO7",A59)))</formula>
    </cfRule>
    <cfRule type="containsText" dxfId="1040" priority="1338" operator="containsText" text="VCCIO6">
      <formula>NOT(ISERROR(SEARCH("VCCIO6",A59)))</formula>
    </cfRule>
    <cfRule type="containsText" dxfId="1039" priority="1339" operator="containsText" text="VCCIO5">
      <formula>NOT(ISERROR(SEARCH("VCCIO5",A59)))</formula>
    </cfRule>
    <cfRule type="containsText" dxfId="1038" priority="1340" operator="containsText" text="VCCIO4">
      <formula>NOT(ISERROR(SEARCH("VCCIO4",A59)))</formula>
    </cfRule>
    <cfRule type="containsText" dxfId="1037" priority="1342" operator="containsText" text="VCCIO3">
      <formula>NOT(ISERROR(SEARCH("VCCIO3",A59)))</formula>
    </cfRule>
    <cfRule type="containsText" dxfId="1036" priority="1343" operator="containsText" text="VCCIO2">
      <formula>NOT(ISERROR(SEARCH("VCCIO2",A59)))</formula>
    </cfRule>
    <cfRule type="containsText" dxfId="1035" priority="1344" operator="containsText" text="VCCIO1">
      <formula>NOT(ISERROR(SEARCH("VCCIO1",A59)))</formula>
    </cfRule>
    <cfRule type="containsText" dxfId="1034" priority="1345" operator="containsText" text="NPU_DVDD">
      <formula>NOT(ISERROR(SEARCH("NPU_DVDD",A59)))</formula>
    </cfRule>
    <cfRule type="containsText" dxfId="1033" priority="1341" operator="containsText" text="VCCIO0">
      <formula>NOT(ISERROR(SEARCH("VCCIO0",A59)))</formula>
    </cfRule>
    <cfRule type="containsText" dxfId="1032" priority="1336" operator="containsText" text="UFS">
      <formula>NOT(ISERROR(SEARCH("UFS",A59)))</formula>
    </cfRule>
  </conditionalFormatting>
  <conditionalFormatting sqref="A65:A66">
    <cfRule type="containsText" dxfId="1031" priority="1124" operator="containsText" text="NPOR">
      <formula>NOT(ISERROR(SEARCH("NPOR",A65)))</formula>
    </cfRule>
    <cfRule type="containsText" dxfId="1030" priority="1125" operator="containsText" text="DDR">
      <formula>NOT(ISERROR(SEARCH("DDR",A65)))</formula>
    </cfRule>
    <cfRule type="containsText" dxfId="1029" priority="1126" operator="containsText" text="AVSS">
      <formula>NOT(ISERROR(SEARCH("AVSS",A65)))</formula>
    </cfRule>
    <cfRule type="containsText" dxfId="1028" priority="1127" operator="containsText" text="VSS_">
      <formula>NOT(ISERROR(SEARCH("VSS_",A65)))</formula>
    </cfRule>
    <cfRule type="beginsWith" dxfId="1027" priority="1128" operator="beginsWith" text="NP">
      <formula>LEFT(A65,LEN("NP"))="NP"</formula>
    </cfRule>
    <cfRule type="containsText" dxfId="1026" priority="1129" operator="containsText" text="AVSS1">
      <formula>NOT(ISERROR(SEARCH("AVSS1",A65)))</formula>
    </cfRule>
  </conditionalFormatting>
  <conditionalFormatting sqref="A65:A69">
    <cfRule type="containsText" dxfId="1025" priority="1118" operator="containsText" text="VCCIO4">
      <formula>NOT(ISERROR(SEARCH("VCCIO4",A65)))</formula>
    </cfRule>
    <cfRule type="containsText" dxfId="1024" priority="1121" operator="containsText" text="VCCIO2">
      <formula>NOT(ISERROR(SEARCH("VCCIO2",A65)))</formula>
    </cfRule>
    <cfRule type="containsText" dxfId="1023" priority="1120" operator="containsText" text="VCCIO3">
      <formula>NOT(ISERROR(SEARCH("VCCIO3",A65)))</formula>
    </cfRule>
    <cfRule type="containsText" dxfId="1022" priority="1119" operator="containsText" text="VCCIO0">
      <formula>NOT(ISERROR(SEARCH("VCCIO0",A65)))</formula>
    </cfRule>
    <cfRule type="containsText" dxfId="1021" priority="1122" operator="containsText" text="VCCIO1">
      <formula>NOT(ISERROR(SEARCH("VCCIO1",A65)))</formula>
    </cfRule>
    <cfRule type="containsText" dxfId="1020" priority="1117" operator="containsText" text="VCCIO5">
      <formula>NOT(ISERROR(SEARCH("VCCIO5",A65)))</formula>
    </cfRule>
    <cfRule type="containsText" dxfId="1019" priority="1116" operator="containsText" text="VCCIO6">
      <formula>NOT(ISERROR(SEARCH("VCCIO6",A65)))</formula>
    </cfRule>
    <cfRule type="containsText" dxfId="1018" priority="1115" operator="containsText" text="VCCIO7">
      <formula>NOT(ISERROR(SEARCH("VCCIO7",A65)))</formula>
    </cfRule>
    <cfRule type="containsText" dxfId="1017" priority="1114" operator="containsText" text="UFS">
      <formula>NOT(ISERROR(SEARCH("UFS",A65)))</formula>
    </cfRule>
    <cfRule type="containsText" dxfId="1016" priority="1123" operator="containsText" text="NPU_DVDD">
      <formula>NOT(ISERROR(SEARCH("NPU_DVDD",A65)))</formula>
    </cfRule>
  </conditionalFormatting>
  <conditionalFormatting sqref="A67:A68">
    <cfRule type="containsText" dxfId="1015" priority="1354" operator="containsText" text="AVSS">
      <formula>NOT(ISERROR(SEARCH("AVSS",A67)))</formula>
    </cfRule>
    <cfRule type="containsText" dxfId="1014" priority="1353" operator="containsText" text="DDR">
      <formula>NOT(ISERROR(SEARCH("DDR",A67)))</formula>
    </cfRule>
    <cfRule type="containsText" dxfId="1013" priority="1352" operator="containsText" text="NPOR">
      <formula>NOT(ISERROR(SEARCH("NPOR",A67)))</formula>
    </cfRule>
    <cfRule type="containsText" dxfId="1012" priority="1357" operator="containsText" text="AVSS1">
      <formula>NOT(ISERROR(SEARCH("AVSS1",A67)))</formula>
    </cfRule>
    <cfRule type="beginsWith" dxfId="1011" priority="1356" operator="beginsWith" text="NP">
      <formula>LEFT(A67,LEN("NP"))="NP"</formula>
    </cfRule>
    <cfRule type="containsText" dxfId="1010" priority="1355" operator="containsText" text="VSS_">
      <formula>NOT(ISERROR(SEARCH("VSS_",A67)))</formula>
    </cfRule>
  </conditionalFormatting>
  <conditionalFormatting sqref="A72:AG72">
    <cfRule type="containsText" dxfId="1009" priority="1677" operator="containsText" text="AVSS">
      <formula>NOT(ISERROR(SEARCH("AVSS",A72)))</formula>
    </cfRule>
    <cfRule type="containsText" dxfId="1008" priority="1678" operator="containsText" text="VSS_">
      <formula>NOT(ISERROR(SEARCH("VSS_",A72)))</formula>
    </cfRule>
    <cfRule type="containsText" dxfId="1007" priority="1673" operator="containsText" text="DDR">
      <formula>NOT(ISERROR(SEARCH("DDR",A72)))</formula>
    </cfRule>
    <cfRule type="containsText" dxfId="1006" priority="1672" operator="containsText" text="NPOR">
      <formula>NOT(ISERROR(SEARCH("NPOR",A72)))</formula>
    </cfRule>
  </conditionalFormatting>
  <conditionalFormatting sqref="A72:AH73">
    <cfRule type="containsText" dxfId="1005" priority="1668" operator="containsText" text="VCCIO3">
      <formula>NOT(ISERROR(SEARCH("VCCIO3",A72)))</formula>
    </cfRule>
    <cfRule type="containsText" dxfId="1004" priority="1667" operator="containsText" text="VCCIO0">
      <formula>NOT(ISERROR(SEARCH("VCCIO0",A72)))</formula>
    </cfRule>
    <cfRule type="containsText" dxfId="1003" priority="1666" operator="containsText" text="VCCIO4">
      <formula>NOT(ISERROR(SEARCH("VCCIO4",A72)))</formula>
    </cfRule>
    <cfRule type="containsText" dxfId="1002" priority="1664" operator="containsText" text="VCCIO6">
      <formula>NOT(ISERROR(SEARCH("VCCIO6",A72)))</formula>
    </cfRule>
    <cfRule type="containsText" dxfId="1001" priority="1663" operator="containsText" text="VCCIO7">
      <formula>NOT(ISERROR(SEARCH("VCCIO7",A72)))</formula>
    </cfRule>
    <cfRule type="containsText" dxfId="1000" priority="1662" operator="containsText" text="UFS">
      <formula>NOT(ISERROR(SEARCH("UFS",A72)))</formula>
    </cfRule>
    <cfRule type="containsText" dxfId="999" priority="1661" operator="containsText" text="AVSS1">
      <formula>NOT(ISERROR(SEARCH("AVSS1",A72)))</formula>
    </cfRule>
    <cfRule type="containsText" dxfId="998" priority="1665" operator="containsText" text="VCCIO5">
      <formula>NOT(ISERROR(SEARCH("VCCIO5",A72)))</formula>
    </cfRule>
    <cfRule type="containsText" dxfId="997" priority="1671" operator="containsText" text="NPU_DVDD">
      <formula>NOT(ISERROR(SEARCH("NPU_DVDD",A72)))</formula>
    </cfRule>
    <cfRule type="containsText" dxfId="996" priority="1670" operator="containsText" text="VCCIO1">
      <formula>NOT(ISERROR(SEARCH("VCCIO1",A72)))</formula>
    </cfRule>
    <cfRule type="containsText" dxfId="995" priority="1669" operator="containsText" text="VCCIO2">
      <formula>NOT(ISERROR(SEARCH("VCCIO2",A72)))</formula>
    </cfRule>
  </conditionalFormatting>
  <conditionalFormatting sqref="B67:B68">
    <cfRule type="containsText" dxfId="994" priority="3" operator="containsText" text="VCCIO6">
      <formula>NOT(ISERROR(SEARCH("VCCIO6",B67)))</formula>
    </cfRule>
    <cfRule type="containsText" dxfId="993" priority="4" operator="containsText" text="VCCIO5">
      <formula>NOT(ISERROR(SEARCH("VCCIO5",B67)))</formula>
    </cfRule>
    <cfRule type="containsText" dxfId="992" priority="5" operator="containsText" text="VCCIO4">
      <formula>NOT(ISERROR(SEARCH("VCCIO4",B67)))</formula>
    </cfRule>
    <cfRule type="containsText" dxfId="991" priority="6" operator="containsText" text="VCCIO0">
      <formula>NOT(ISERROR(SEARCH("VCCIO0",B67)))</formula>
    </cfRule>
    <cfRule type="containsText" dxfId="990" priority="7" operator="containsText" text="VCCIO3">
      <formula>NOT(ISERROR(SEARCH("VCCIO3",B67)))</formula>
    </cfRule>
    <cfRule type="containsText" dxfId="989" priority="8" operator="containsText" text="VCCIO2">
      <formula>NOT(ISERROR(SEARCH("VCCIO2",B67)))</formula>
    </cfRule>
    <cfRule type="containsText" dxfId="988" priority="9" operator="containsText" text="VCCIO1">
      <formula>NOT(ISERROR(SEARCH("VCCIO1",B67)))</formula>
    </cfRule>
    <cfRule type="containsText" dxfId="987" priority="10" operator="containsText" text="NPU_DVDD">
      <formula>NOT(ISERROR(SEARCH("NPU_DVDD",B67)))</formula>
    </cfRule>
    <cfRule type="containsText" dxfId="986" priority="2" operator="containsText" text="VCCIO7">
      <formula>NOT(ISERROR(SEARCH("VCCIO7",B67)))</formula>
    </cfRule>
    <cfRule type="containsText" dxfId="985" priority="1" operator="containsText" text="UFS">
      <formula>NOT(ISERROR(SEARCH("UFS",B67)))</formula>
    </cfRule>
  </conditionalFormatting>
  <conditionalFormatting sqref="B69:B70">
    <cfRule type="containsText" dxfId="984" priority="325" operator="containsText" text="VCCIO1">
      <formula>NOT(ISERROR(SEARCH("VCCIO1",B69)))</formula>
    </cfRule>
    <cfRule type="beginsWith" dxfId="983" priority="331" operator="beginsWith" text="NP">
      <formula>LEFT(B69,LEN("NP"))="NP"</formula>
    </cfRule>
    <cfRule type="containsText" dxfId="982" priority="330" operator="containsText" text="VSS_">
      <formula>NOT(ISERROR(SEARCH("VSS_",B69)))</formula>
    </cfRule>
    <cfRule type="containsText" dxfId="981" priority="335" operator="containsText" text="VCCIO6">
      <formula>NOT(ISERROR(SEARCH("VCCIO6",B69)))</formula>
    </cfRule>
    <cfRule type="containsText" dxfId="980" priority="321" operator="containsText" text="VCCIO4">
      <formula>NOT(ISERROR(SEARCH("VCCIO4",B69)))</formula>
    </cfRule>
    <cfRule type="containsText" dxfId="979" priority="320" operator="containsText" text="VCCIO5">
      <formula>NOT(ISERROR(SEARCH("VCCIO5",B69)))</formula>
    </cfRule>
    <cfRule type="containsText" dxfId="978" priority="338" operator="containsText" text="VCCIO0">
      <formula>NOT(ISERROR(SEARCH("VCCIO0",B69)))</formula>
    </cfRule>
    <cfRule type="containsText" dxfId="977" priority="319" operator="containsText" text="VCCIO6">
      <formula>NOT(ISERROR(SEARCH("VCCIO6",B69)))</formula>
    </cfRule>
    <cfRule type="containsText" dxfId="976" priority="317" operator="containsText" text="UFS">
      <formula>NOT(ISERROR(SEARCH("UFS",B69)))</formula>
    </cfRule>
    <cfRule type="containsText" dxfId="975" priority="329" operator="containsText" text="AVSS">
      <formula>NOT(ISERROR(SEARCH("AVSS",B69)))</formula>
    </cfRule>
    <cfRule type="containsText" dxfId="974" priority="318" operator="containsText" text="VCCIO7">
      <formula>NOT(ISERROR(SEARCH("VCCIO7",B69)))</formula>
    </cfRule>
    <cfRule type="containsText" dxfId="973" priority="322" operator="containsText" text="VCCIO0">
      <formula>NOT(ISERROR(SEARCH("VCCIO0",B69)))</formula>
    </cfRule>
    <cfRule type="containsText" dxfId="972" priority="323" operator="containsText" text="VCCIO3">
      <formula>NOT(ISERROR(SEARCH("VCCIO3",B69)))</formula>
    </cfRule>
    <cfRule type="containsText" dxfId="971" priority="328" operator="containsText" text="DDR">
      <formula>NOT(ISERROR(SEARCH("DDR",B69)))</formula>
    </cfRule>
    <cfRule type="containsText" dxfId="970" priority="324" operator="containsText" text="VCCIO2">
      <formula>NOT(ISERROR(SEARCH("VCCIO2",B69)))</formula>
    </cfRule>
    <cfRule type="containsText" dxfId="969" priority="326" operator="containsText" text="NPU_DVDD">
      <formula>NOT(ISERROR(SEARCH("NPU_DVDD",B69)))</formula>
    </cfRule>
    <cfRule type="containsText" dxfId="968" priority="327" operator="containsText" text="NPOR">
      <formula>NOT(ISERROR(SEARCH("NPOR",B69)))</formula>
    </cfRule>
    <cfRule type="containsText" dxfId="967" priority="332" operator="containsText" text="AVSS1">
      <formula>NOT(ISERROR(SEARCH("AVSS1",B69)))</formula>
    </cfRule>
    <cfRule type="containsText" dxfId="966" priority="333" operator="containsText" text="UFS">
      <formula>NOT(ISERROR(SEARCH("UFS",B69)))</formula>
    </cfRule>
    <cfRule type="containsText" dxfId="965" priority="334" operator="containsText" text="VCCIO7">
      <formula>NOT(ISERROR(SEARCH("VCCIO7",B69)))</formula>
    </cfRule>
    <cfRule type="containsText" dxfId="964" priority="340" operator="containsText" text="VCCIO2">
      <formula>NOT(ISERROR(SEARCH("VCCIO2",B69)))</formula>
    </cfRule>
    <cfRule type="containsText" dxfId="963" priority="339" operator="containsText" text="VCCIO3">
      <formula>NOT(ISERROR(SEARCH("VCCIO3",B69)))</formula>
    </cfRule>
    <cfRule type="containsText" dxfId="962" priority="337" operator="containsText" text="VCCIO4">
      <formula>NOT(ISERROR(SEARCH("VCCIO4",B69)))</formula>
    </cfRule>
    <cfRule type="containsText" dxfId="961" priority="342" operator="containsText" text="NPU_DVDD">
      <formula>NOT(ISERROR(SEARCH("NPU_DVDD",B69)))</formula>
    </cfRule>
    <cfRule type="containsText" dxfId="960" priority="341" operator="containsText" text="VCCIO1">
      <formula>NOT(ISERROR(SEARCH("VCCIO1",B69)))</formula>
    </cfRule>
    <cfRule type="containsText" dxfId="959" priority="336" operator="containsText" text="VCCIO5">
      <formula>NOT(ISERROR(SEARCH("VCCIO5",B69)))</formula>
    </cfRule>
  </conditionalFormatting>
  <conditionalFormatting sqref="B69:C69">
    <cfRule type="containsText" dxfId="958" priority="70" operator="containsText" text="VCCIO2">
      <formula>NOT(ISERROR(SEARCH("VCCIO2",B69)))</formula>
    </cfRule>
    <cfRule type="containsText" dxfId="957" priority="63" operator="containsText" text="UFS">
      <formula>NOT(ISERROR(SEARCH("UFS",B69)))</formula>
    </cfRule>
    <cfRule type="containsText" dxfId="956" priority="69" operator="containsText" text="VCCIO3">
      <formula>NOT(ISERROR(SEARCH("VCCIO3",B69)))</formula>
    </cfRule>
    <cfRule type="containsText" dxfId="955" priority="64" operator="containsText" text="VCCIO7">
      <formula>NOT(ISERROR(SEARCH("VCCIO7",B69)))</formula>
    </cfRule>
    <cfRule type="containsText" dxfId="954" priority="65" operator="containsText" text="VCCIO6">
      <formula>NOT(ISERROR(SEARCH("VCCIO6",B69)))</formula>
    </cfRule>
    <cfRule type="containsText" dxfId="953" priority="66" operator="containsText" text="VCCIO5">
      <formula>NOT(ISERROR(SEARCH("VCCIO5",B69)))</formula>
    </cfRule>
    <cfRule type="containsText" dxfId="952" priority="71" operator="containsText" text="VCCIO1">
      <formula>NOT(ISERROR(SEARCH("VCCIO1",B69)))</formula>
    </cfRule>
    <cfRule type="containsText" dxfId="951" priority="72" operator="containsText" text="NPU_DVDD">
      <formula>NOT(ISERROR(SEARCH("NPU_DVDD",B69)))</formula>
    </cfRule>
    <cfRule type="containsText" dxfId="950" priority="68" operator="containsText" text="VCCIO0">
      <formula>NOT(ISERROR(SEARCH("VCCIO0",B69)))</formula>
    </cfRule>
    <cfRule type="containsText" dxfId="949" priority="67" operator="containsText" text="VCCIO4">
      <formula>NOT(ISERROR(SEARCH("VCCIO4",B69)))</formula>
    </cfRule>
  </conditionalFormatting>
  <conditionalFormatting sqref="B67:J68 G66:I66">
    <cfRule type="containsText" dxfId="948" priority="469" operator="containsText" text="NPOR">
      <formula>NOT(ISERROR(SEARCH("NPOR",B66)))</formula>
    </cfRule>
  </conditionalFormatting>
  <conditionalFormatting sqref="B67:J68">
    <cfRule type="containsText" dxfId="947" priority="453" operator="containsText" text="UFS">
      <formula>NOT(ISERROR(SEARCH("UFS",B67)))</formula>
    </cfRule>
  </conditionalFormatting>
  <conditionalFormatting sqref="B59:K61 D62:I62">
    <cfRule type="containsText" dxfId="946" priority="542" operator="containsText" text="VCCIO5">
      <formula>NOT(ISERROR(SEARCH("VCCIO5",B59)))</formula>
    </cfRule>
    <cfRule type="containsText" dxfId="945" priority="548" operator="containsText" text="NPU_DVDD">
      <formula>NOT(ISERROR(SEARCH("NPU_DVDD",B59)))</formula>
    </cfRule>
    <cfRule type="containsText" dxfId="944" priority="547" operator="containsText" text="VCCIO1">
      <formula>NOT(ISERROR(SEARCH("VCCIO1",B59)))</formula>
    </cfRule>
    <cfRule type="containsText" dxfId="943" priority="541" operator="containsText" text="VCCIO6">
      <formula>NOT(ISERROR(SEARCH("VCCIO6",B59)))</formula>
    </cfRule>
    <cfRule type="containsText" dxfId="942" priority="539" operator="containsText" text="UFS">
      <formula>NOT(ISERROR(SEARCH("UFS",B59)))</formula>
    </cfRule>
    <cfRule type="containsText" dxfId="941" priority="540" operator="containsText" text="VCCIO7">
      <formula>NOT(ISERROR(SEARCH("VCCIO7",B59)))</formula>
    </cfRule>
    <cfRule type="containsText" dxfId="940" priority="543" operator="containsText" text="VCCIO4">
      <formula>NOT(ISERROR(SEARCH("VCCIO4",B59)))</formula>
    </cfRule>
    <cfRule type="containsText" dxfId="939" priority="545" operator="containsText" text="VCCIO3">
      <formula>NOT(ISERROR(SEARCH("VCCIO3",B59)))</formula>
    </cfRule>
    <cfRule type="containsText" dxfId="938" priority="546" operator="containsText" text="VCCIO2">
      <formula>NOT(ISERROR(SEARCH("VCCIO2",B59)))</formula>
    </cfRule>
    <cfRule type="containsText" dxfId="937" priority="544" operator="containsText" text="VCCIO0">
      <formula>NOT(ISERROR(SEARCH("VCCIO0",B59)))</formula>
    </cfRule>
  </conditionalFormatting>
  <conditionalFormatting sqref="B59:N71">
    <cfRule type="containsText" dxfId="936" priority="624" operator="containsText" text="VCCIO2">
      <formula>NOT(ISERROR(SEARCH("VCCIO2",B59)))</formula>
    </cfRule>
    <cfRule type="containsText" dxfId="935" priority="623" operator="containsText" text="VCCIO3">
      <formula>NOT(ISERROR(SEARCH("VCCIO3",B59)))</formula>
    </cfRule>
    <cfRule type="containsText" dxfId="934" priority="622" operator="containsText" text="VCCIO4">
      <formula>NOT(ISERROR(SEARCH("VCCIO4",B59)))</formula>
    </cfRule>
    <cfRule type="containsText" dxfId="933" priority="621" operator="containsText" text="VCCIO5">
      <formula>NOT(ISERROR(SEARCH("VCCIO5",B59)))</formula>
    </cfRule>
    <cfRule type="containsText" dxfId="932" priority="620" operator="containsText" text="VCCIO6">
      <formula>NOT(ISERROR(SEARCH("VCCIO6",B59)))</formula>
    </cfRule>
    <cfRule type="containsText" dxfId="931" priority="625" operator="containsText" text="VCCIO1">
      <formula>NOT(ISERROR(SEARCH("VCCIO1",B59)))</formula>
    </cfRule>
    <cfRule type="containsText" dxfId="930" priority="619" operator="containsText" text="VCCIO7">
      <formula>NOT(ISERROR(SEARCH("VCCIO7",B59)))</formula>
    </cfRule>
    <cfRule type="containsText" dxfId="929" priority="618" operator="containsText" text="AVSS">
      <formula>NOT(ISERROR(SEARCH("AVSS",B59)))</formula>
    </cfRule>
    <cfRule type="beginsWith" dxfId="928" priority="772" operator="beginsWith" text="NP">
      <formula>LEFT(B59,LEN("NP"))="NP"</formula>
    </cfRule>
    <cfRule type="containsText" dxfId="927" priority="771" operator="containsText" text="VSS_">
      <formula>NOT(ISERROR(SEARCH("VSS_",B59)))</formula>
    </cfRule>
    <cfRule type="containsText" dxfId="926" priority="770" operator="containsText" text="DDR">
      <formula>NOT(ISERROR(SEARCH("DDR",B59)))</formula>
    </cfRule>
    <cfRule type="containsText" dxfId="925" priority="769" operator="containsText" text="NPOR">
      <formula>NOT(ISERROR(SEARCH("NPOR",B59)))</formula>
    </cfRule>
    <cfRule type="containsText" dxfId="924" priority="626" operator="containsText" text="NPU_DVDD">
      <formula>NOT(ISERROR(SEARCH("NPU_DVDD",B59)))</formula>
    </cfRule>
  </conditionalFormatting>
  <conditionalFormatting sqref="B69:N69">
    <cfRule type="containsText" dxfId="923" priority="566" operator="containsText" text="VCCIO0">
      <formula>NOT(ISERROR(SEARCH("VCCIO0",B69)))</formula>
    </cfRule>
    <cfRule type="containsText" dxfId="922" priority="568" operator="containsText" text="VCCIO2">
      <formula>NOT(ISERROR(SEARCH("VCCIO2",B69)))</formula>
    </cfRule>
    <cfRule type="containsText" dxfId="921" priority="561" operator="containsText" text="UFS">
      <formula>NOT(ISERROR(SEARCH("UFS",B69)))</formula>
    </cfRule>
    <cfRule type="containsText" dxfId="920" priority="562" operator="containsText" text="VCCIO7">
      <formula>NOT(ISERROR(SEARCH("VCCIO7",B69)))</formula>
    </cfRule>
    <cfRule type="containsText" dxfId="919" priority="563" operator="containsText" text="VCCIO6">
      <formula>NOT(ISERROR(SEARCH("VCCIO6",B69)))</formula>
    </cfRule>
    <cfRule type="containsText" dxfId="918" priority="564" operator="containsText" text="VCCIO5">
      <formula>NOT(ISERROR(SEARCH("VCCIO5",B69)))</formula>
    </cfRule>
    <cfRule type="containsText" dxfId="917" priority="565" operator="containsText" text="VCCIO4">
      <formula>NOT(ISERROR(SEARCH("VCCIO4",B69)))</formula>
    </cfRule>
    <cfRule type="containsText" dxfId="916" priority="567" operator="containsText" text="VCCIO3">
      <formula>NOT(ISERROR(SEARCH("VCCIO3",B69)))</formula>
    </cfRule>
    <cfRule type="containsText" dxfId="915" priority="570" operator="containsText" text="NPU_DVDD">
      <formula>NOT(ISERROR(SEARCH("NPU_DVDD",B69)))</formula>
    </cfRule>
    <cfRule type="containsText" dxfId="914" priority="569" operator="containsText" text="VCCIO1">
      <formula>NOT(ISERROR(SEARCH("VCCIO1",B69)))</formula>
    </cfRule>
  </conditionalFormatting>
  <conditionalFormatting sqref="B2:AG3 B4:AE14 AG4:AG20 AF5:AF14 B15:AB15 AD15:AF15 B16:AF20 O59:AG71">
    <cfRule type="containsText" dxfId="913" priority="1762" operator="containsText" text="VSS_">
      <formula>NOT(ISERROR(SEARCH("VSS_",B2)))</formula>
    </cfRule>
    <cfRule type="beginsWith" dxfId="912" priority="1763" operator="beginsWith" text="NP">
      <formula>LEFT(B2,LEN("NP"))="NP"</formula>
    </cfRule>
    <cfRule type="containsText" dxfId="911" priority="1572" operator="containsText" text="NPU_DVDD">
      <formula>NOT(ISERROR(SEARCH("NPU_DVDD",B2)))</formula>
    </cfRule>
    <cfRule type="containsText" dxfId="910" priority="1571" operator="containsText" text="VCCIO1">
      <formula>NOT(ISERROR(SEARCH("VCCIO1",B2)))</formula>
    </cfRule>
    <cfRule type="containsText" dxfId="909" priority="1570" operator="containsText" text="VCCIO2">
      <formula>NOT(ISERROR(SEARCH("VCCIO2",B2)))</formula>
    </cfRule>
    <cfRule type="containsText" dxfId="908" priority="1569" operator="containsText" text="VCCIO3">
      <formula>NOT(ISERROR(SEARCH("VCCIO3",B2)))</formula>
    </cfRule>
    <cfRule type="containsText" dxfId="907" priority="1568" operator="containsText" text="VCCIO4">
      <formula>NOT(ISERROR(SEARCH("VCCIO4",B2)))</formula>
    </cfRule>
    <cfRule type="containsText" dxfId="906" priority="1761" operator="containsText" text="DDR">
      <formula>NOT(ISERROR(SEARCH("DDR",B2)))</formula>
    </cfRule>
    <cfRule type="containsText" dxfId="905" priority="1567" operator="containsText" text="VCCIO5">
      <formula>NOT(ISERROR(SEARCH("VCCIO5",B2)))</formula>
    </cfRule>
    <cfRule type="containsText" dxfId="904" priority="1566" operator="containsText" text="VCCIO6">
      <formula>NOT(ISERROR(SEARCH("VCCIO6",B2)))</formula>
    </cfRule>
    <cfRule type="containsText" dxfId="903" priority="1565" operator="containsText" text="VCCIO7">
      <formula>NOT(ISERROR(SEARCH("VCCIO7",B2)))</formula>
    </cfRule>
  </conditionalFormatting>
  <conditionalFormatting sqref="B21:AG58">
    <cfRule type="containsText" dxfId="902" priority="781" operator="containsText" text="AVSS">
      <formula>NOT(ISERROR(SEARCH("AVSS",B21)))</formula>
    </cfRule>
    <cfRule type="containsText" dxfId="901" priority="782" operator="containsText" text="VCCIO7">
      <formula>NOT(ISERROR(SEARCH("VCCIO7",B21)))</formula>
    </cfRule>
    <cfRule type="containsText" dxfId="900" priority="783" operator="containsText" text="VCCIO6">
      <formula>NOT(ISERROR(SEARCH("VCCIO6",B21)))</formula>
    </cfRule>
    <cfRule type="beginsWith" dxfId="899" priority="793" operator="beginsWith" text="NP">
      <formula>LEFT(B21,LEN("NP"))="NP"</formula>
    </cfRule>
    <cfRule type="containsText" dxfId="898" priority="792" operator="containsText" text="VSS_">
      <formula>NOT(ISERROR(SEARCH("VSS_",B21)))</formula>
    </cfRule>
    <cfRule type="containsText" dxfId="897" priority="791" operator="containsText" text="DDR">
      <formula>NOT(ISERROR(SEARCH("DDR",B21)))</formula>
    </cfRule>
    <cfRule type="containsText" dxfId="896" priority="790" operator="containsText" text="NPOR">
      <formula>NOT(ISERROR(SEARCH("NPOR",B21)))</formula>
    </cfRule>
    <cfRule type="containsText" dxfId="895" priority="789" operator="containsText" text="NPU_DVDD">
      <formula>NOT(ISERROR(SEARCH("NPU_DVDD",B21)))</formula>
    </cfRule>
    <cfRule type="containsText" dxfId="894" priority="788" operator="containsText" text="VCCIO1">
      <formula>NOT(ISERROR(SEARCH("VCCIO1",B21)))</formula>
    </cfRule>
    <cfRule type="containsText" dxfId="893" priority="787" operator="containsText" text="VCCIO2">
      <formula>NOT(ISERROR(SEARCH("VCCIO2",B21)))</formula>
    </cfRule>
    <cfRule type="containsText" dxfId="892" priority="784" operator="containsText" text="VCCIO5">
      <formula>NOT(ISERROR(SEARCH("VCCIO5",B21)))</formula>
    </cfRule>
    <cfRule type="containsText" dxfId="891" priority="785" operator="containsText" text="VCCIO4">
      <formula>NOT(ISERROR(SEARCH("VCCIO4",B21)))</formula>
    </cfRule>
    <cfRule type="containsText" dxfId="890" priority="786" operator="containsText" text="VCCIO3">
      <formula>NOT(ISERROR(SEARCH("VCCIO3",B21)))</formula>
    </cfRule>
  </conditionalFormatting>
  <conditionalFormatting sqref="C69">
    <cfRule type="containsText" dxfId="889" priority="407" operator="containsText" text="AVSS">
      <formula>NOT(ISERROR(SEARCH("AVSS",C69)))</formula>
    </cfRule>
    <cfRule type="containsText" dxfId="888" priority="406" operator="containsText" text="DDR">
      <formula>NOT(ISERROR(SEARCH("DDR",C69)))</formula>
    </cfRule>
    <cfRule type="containsText" dxfId="887" priority="410" operator="containsText" text="AVSS1">
      <formula>NOT(ISERROR(SEARCH("AVSS1",C69)))</formula>
    </cfRule>
    <cfRule type="beginsWith" dxfId="886" priority="409" operator="beginsWith" text="NP">
      <formula>LEFT(C69,LEN("NP"))="NP"</formula>
    </cfRule>
    <cfRule type="containsText" dxfId="885" priority="408" operator="containsText" text="VSS_">
      <formula>NOT(ISERROR(SEARCH("VSS_",C69)))</formula>
    </cfRule>
    <cfRule type="containsText" dxfId="884" priority="405" operator="containsText" text="NPOR">
      <formula>NOT(ISERROR(SEARCH("NPOR",C69)))</formula>
    </cfRule>
  </conditionalFormatting>
  <conditionalFormatting sqref="C70:D70">
    <cfRule type="containsText" dxfId="883" priority="52" operator="containsText" text="NPU_DVDD">
      <formula>NOT(ISERROR(SEARCH("NPU_DVDD",C70)))</formula>
    </cfRule>
    <cfRule type="containsText" dxfId="882" priority="46" operator="containsText" text="VCCIO5">
      <formula>NOT(ISERROR(SEARCH("VCCIO5",C70)))</formula>
    </cfRule>
    <cfRule type="containsText" dxfId="881" priority="44" operator="containsText" text="VCCIO7">
      <formula>NOT(ISERROR(SEARCH("VCCIO7",C70)))</formula>
    </cfRule>
    <cfRule type="containsText" dxfId="880" priority="43" operator="containsText" text="UFS">
      <formula>NOT(ISERROR(SEARCH("UFS",C70)))</formula>
    </cfRule>
    <cfRule type="containsText" dxfId="879" priority="45" operator="containsText" text="VCCIO6">
      <formula>NOT(ISERROR(SEARCH("VCCIO6",C70)))</formula>
    </cfRule>
    <cfRule type="containsText" dxfId="878" priority="47" operator="containsText" text="VCCIO4">
      <formula>NOT(ISERROR(SEARCH("VCCIO4",C70)))</formula>
    </cfRule>
    <cfRule type="containsText" dxfId="877" priority="48" operator="containsText" text="VCCIO0">
      <formula>NOT(ISERROR(SEARCH("VCCIO0",C70)))</formula>
    </cfRule>
    <cfRule type="containsText" dxfId="876" priority="49" operator="containsText" text="VCCIO3">
      <formula>NOT(ISERROR(SEARCH("VCCIO3",C70)))</formula>
    </cfRule>
    <cfRule type="containsText" dxfId="875" priority="50" operator="containsText" text="VCCIO2">
      <formula>NOT(ISERROR(SEARCH("VCCIO2",C70)))</formula>
    </cfRule>
    <cfRule type="containsText" dxfId="874" priority="51" operator="containsText" text="VCCIO1">
      <formula>NOT(ISERROR(SEARCH("VCCIO1",C70)))</formula>
    </cfRule>
  </conditionalFormatting>
  <conditionalFormatting sqref="C69:E70">
    <cfRule type="containsText" dxfId="873" priority="62" operator="containsText" text="NPU_DVDD">
      <formula>NOT(ISERROR(SEARCH("NPU_DVDD",C69)))</formula>
    </cfRule>
    <cfRule type="containsText" dxfId="872" priority="53" operator="containsText" text="UFS">
      <formula>NOT(ISERROR(SEARCH("UFS",C69)))</formula>
    </cfRule>
    <cfRule type="containsText" dxfId="871" priority="55" operator="containsText" text="VCCIO6">
      <formula>NOT(ISERROR(SEARCH("VCCIO6",C69)))</formula>
    </cfRule>
    <cfRule type="containsText" dxfId="870" priority="56" operator="containsText" text="VCCIO5">
      <formula>NOT(ISERROR(SEARCH("VCCIO5",C69)))</formula>
    </cfRule>
    <cfRule type="containsText" dxfId="869" priority="57" operator="containsText" text="VCCIO4">
      <formula>NOT(ISERROR(SEARCH("VCCIO4",C69)))</formula>
    </cfRule>
    <cfRule type="containsText" dxfId="868" priority="58" operator="containsText" text="VCCIO0">
      <formula>NOT(ISERROR(SEARCH("VCCIO0",C69)))</formula>
    </cfRule>
    <cfRule type="containsText" dxfId="867" priority="54" operator="containsText" text="VCCIO7">
      <formula>NOT(ISERROR(SEARCH("VCCIO7",C69)))</formula>
    </cfRule>
    <cfRule type="containsText" dxfId="866" priority="59" operator="containsText" text="VCCIO3">
      <formula>NOT(ISERROR(SEARCH("VCCIO3",C69)))</formula>
    </cfRule>
    <cfRule type="containsText" dxfId="865" priority="60" operator="containsText" text="VCCIO2">
      <formula>NOT(ISERROR(SEARCH("VCCIO2",C69)))</formula>
    </cfRule>
    <cfRule type="containsText" dxfId="864" priority="61" operator="containsText" text="VCCIO1">
      <formula>NOT(ISERROR(SEARCH("VCCIO1",C69)))</formula>
    </cfRule>
  </conditionalFormatting>
  <conditionalFormatting sqref="D63:E66">
    <cfRule type="containsText" dxfId="863" priority="447" operator="containsText" text="VCCIO4">
      <formula>NOT(ISERROR(SEARCH("VCCIO4",D63)))</formula>
    </cfRule>
    <cfRule type="containsText" dxfId="862" priority="446" operator="containsText" text="VCCIO5">
      <formula>NOT(ISERROR(SEARCH("VCCIO5",D63)))</formula>
    </cfRule>
    <cfRule type="containsText" dxfId="861" priority="445" operator="containsText" text="VCCIO6">
      <formula>NOT(ISERROR(SEARCH("VCCIO6",D63)))</formula>
    </cfRule>
    <cfRule type="containsText" dxfId="860" priority="444" operator="containsText" text="VCCIO7">
      <formula>NOT(ISERROR(SEARCH("VCCIO7",D63)))</formula>
    </cfRule>
    <cfRule type="containsText" dxfId="859" priority="449" operator="containsText" text="VCCIO3">
      <formula>NOT(ISERROR(SEARCH("VCCIO3",D63)))</formula>
    </cfRule>
    <cfRule type="containsText" dxfId="858" priority="443" operator="containsText" text="UFS">
      <formula>NOT(ISERROR(SEARCH("UFS",D63)))</formula>
    </cfRule>
    <cfRule type="containsText" dxfId="857" priority="451" operator="containsText" text="VCCIO1">
      <formula>NOT(ISERROR(SEARCH("VCCIO1",D63)))</formula>
    </cfRule>
    <cfRule type="containsText" dxfId="856" priority="452" operator="containsText" text="NPU_DVDD">
      <formula>NOT(ISERROR(SEARCH("NPU_DVDD",D63)))</formula>
    </cfRule>
    <cfRule type="containsText" dxfId="855" priority="450" operator="containsText" text="VCCIO2">
      <formula>NOT(ISERROR(SEARCH("VCCIO2",D63)))</formula>
    </cfRule>
    <cfRule type="containsText" dxfId="854" priority="448" operator="containsText" text="VCCIO0">
      <formula>NOT(ISERROR(SEARCH("VCCIO0",D63)))</formula>
    </cfRule>
  </conditionalFormatting>
  <conditionalFormatting sqref="E66">
    <cfRule type="containsText" dxfId="853" priority="12" operator="containsText" text="VCCIO7">
      <formula>NOT(ISERROR(SEARCH("VCCIO7",E66)))</formula>
    </cfRule>
    <cfRule type="containsText" dxfId="852" priority="13" operator="containsText" text="VCCIO6">
      <formula>NOT(ISERROR(SEARCH("VCCIO6",E66)))</formula>
    </cfRule>
    <cfRule type="containsText" dxfId="851" priority="14" operator="containsText" text="VCCIO5">
      <formula>NOT(ISERROR(SEARCH("VCCIO5",E66)))</formula>
    </cfRule>
    <cfRule type="containsText" dxfId="850" priority="15" operator="containsText" text="VCCIO4">
      <formula>NOT(ISERROR(SEARCH("VCCIO4",E66)))</formula>
    </cfRule>
    <cfRule type="containsText" dxfId="849" priority="16" operator="containsText" text="VCCIO0">
      <formula>NOT(ISERROR(SEARCH("VCCIO0",E66)))</formula>
    </cfRule>
    <cfRule type="containsText" dxfId="848" priority="17" operator="containsText" text="VCCIO3">
      <formula>NOT(ISERROR(SEARCH("VCCIO3",E66)))</formula>
    </cfRule>
    <cfRule type="containsText" dxfId="847" priority="18" operator="containsText" text="VCCIO2">
      <formula>NOT(ISERROR(SEARCH("VCCIO2",E66)))</formula>
    </cfRule>
    <cfRule type="containsText" dxfId="846" priority="19" operator="containsText" text="VCCIO1">
      <formula>NOT(ISERROR(SEARCH("VCCIO1",E66)))</formula>
    </cfRule>
    <cfRule type="containsText" dxfId="845" priority="20" operator="containsText" text="NPU_DVDD">
      <formula>NOT(ISERROR(SEARCH("NPU_DVDD",E66)))</formula>
    </cfRule>
    <cfRule type="containsText" dxfId="844" priority="21" operator="containsText" text="NPOR">
      <formula>NOT(ISERROR(SEARCH("NPOR",E66)))</formula>
    </cfRule>
    <cfRule type="containsText" dxfId="843" priority="22" operator="containsText" text="DDR">
      <formula>NOT(ISERROR(SEARCH("DDR",E66)))</formula>
    </cfRule>
    <cfRule type="containsText" dxfId="842" priority="24" operator="containsText" text="VSS_">
      <formula>NOT(ISERROR(SEARCH("VSS_",E66)))</formula>
    </cfRule>
    <cfRule type="beginsWith" dxfId="841" priority="25" operator="beginsWith" text="NP">
      <formula>LEFT(E66,LEN("NP"))="NP"</formula>
    </cfRule>
    <cfRule type="containsText" dxfId="840" priority="26" operator="containsText" text="AVSS1">
      <formula>NOT(ISERROR(SEARCH("AVSS1",E66)))</formula>
    </cfRule>
    <cfRule type="containsText" dxfId="839" priority="27" operator="containsText" text="NPOR">
      <formula>NOT(ISERROR(SEARCH("NPOR",E66)))</formula>
    </cfRule>
    <cfRule type="containsText" dxfId="838" priority="29" operator="containsText" text="AVSS">
      <formula>NOT(ISERROR(SEARCH("AVSS",E66)))</formula>
    </cfRule>
    <cfRule type="containsText" dxfId="837" priority="30" operator="containsText" text="VSS_">
      <formula>NOT(ISERROR(SEARCH("VSS_",E66)))</formula>
    </cfRule>
    <cfRule type="beginsWith" dxfId="836" priority="31" operator="beginsWith" text="NP">
      <formula>LEFT(E66,LEN("NP"))="NP"</formula>
    </cfRule>
    <cfRule type="containsText" dxfId="835" priority="32" operator="containsText" text="AVSS1">
      <formula>NOT(ISERROR(SEARCH("AVSS1",E66)))</formula>
    </cfRule>
    <cfRule type="containsText" dxfId="834" priority="33" operator="containsText" text="UFS">
      <formula>NOT(ISERROR(SEARCH("UFS",E66)))</formula>
    </cfRule>
    <cfRule type="containsText" dxfId="833" priority="34" operator="containsText" text="VCCIO7">
      <formula>NOT(ISERROR(SEARCH("VCCIO7",E66)))</formula>
    </cfRule>
    <cfRule type="containsText" dxfId="832" priority="35" operator="containsText" text="VCCIO6">
      <formula>NOT(ISERROR(SEARCH("VCCIO6",E66)))</formula>
    </cfRule>
    <cfRule type="containsText" dxfId="831" priority="39" operator="containsText" text="VCCIO3">
      <formula>NOT(ISERROR(SEARCH("VCCIO3",E66)))</formula>
    </cfRule>
    <cfRule type="containsText" dxfId="830" priority="38" operator="containsText" text="VCCIO0">
      <formula>NOT(ISERROR(SEARCH("VCCIO0",E66)))</formula>
    </cfRule>
    <cfRule type="containsText" dxfId="829" priority="37" operator="containsText" text="VCCIO4">
      <formula>NOT(ISERROR(SEARCH("VCCIO4",E66)))</formula>
    </cfRule>
    <cfRule type="containsText" dxfId="828" priority="36" operator="containsText" text="VCCIO5">
      <formula>NOT(ISERROR(SEARCH("VCCIO5",E66)))</formula>
    </cfRule>
    <cfRule type="containsText" dxfId="827" priority="23" operator="containsText" text="AVSS">
      <formula>NOT(ISERROR(SEARCH("AVSS",E66)))</formula>
    </cfRule>
    <cfRule type="containsText" dxfId="826" priority="40" operator="containsText" text="VCCIO2">
      <formula>NOT(ISERROR(SEARCH("VCCIO2",E66)))</formula>
    </cfRule>
    <cfRule type="containsText" dxfId="825" priority="28" operator="containsText" text="DDR">
      <formula>NOT(ISERROR(SEARCH("DDR",E66)))</formula>
    </cfRule>
    <cfRule type="containsText" dxfId="824" priority="42" operator="containsText" text="NPU_DVDD">
      <formula>NOT(ISERROR(SEARCH("NPU_DVDD",E66)))</formula>
    </cfRule>
    <cfRule type="containsText" dxfId="823" priority="41" operator="containsText" text="VCCIO1">
      <formula>NOT(ISERROR(SEARCH("VCCIO1",E66)))</formula>
    </cfRule>
    <cfRule type="containsText" dxfId="822" priority="11" operator="containsText" text="UFS">
      <formula>NOT(ISERROR(SEARCH("UFS",E66)))</formula>
    </cfRule>
  </conditionalFormatting>
  <conditionalFormatting sqref="E68:G68">
    <cfRule type="containsText" dxfId="821" priority="217" operator="containsText" text="VCCIO1">
      <formula>NOT(ISERROR(SEARCH("VCCIO1",E68)))</formula>
    </cfRule>
    <cfRule type="containsText" dxfId="820" priority="215" operator="containsText" text="VCCIO3">
      <formula>NOT(ISERROR(SEARCH("VCCIO3",E68)))</formula>
    </cfRule>
    <cfRule type="containsText" dxfId="819" priority="210" operator="containsText" text="VCCIO7">
      <formula>NOT(ISERROR(SEARCH("VCCIO7",E68)))</formula>
    </cfRule>
    <cfRule type="containsText" dxfId="818" priority="211" operator="containsText" text="VCCIO6">
      <formula>NOT(ISERROR(SEARCH("VCCIO6",E68)))</formula>
    </cfRule>
    <cfRule type="containsText" dxfId="817" priority="209" operator="containsText" text="UFS">
      <formula>NOT(ISERROR(SEARCH("UFS",E68)))</formula>
    </cfRule>
    <cfRule type="containsText" dxfId="816" priority="212" operator="containsText" text="VCCIO5">
      <formula>NOT(ISERROR(SEARCH("VCCIO5",E68)))</formula>
    </cfRule>
    <cfRule type="containsText" dxfId="815" priority="216" operator="containsText" text="VCCIO2">
      <formula>NOT(ISERROR(SEARCH("VCCIO2",E68)))</formula>
    </cfRule>
    <cfRule type="containsText" dxfId="814" priority="213" operator="containsText" text="VCCIO4">
      <formula>NOT(ISERROR(SEARCH("VCCIO4",E68)))</formula>
    </cfRule>
    <cfRule type="containsText" dxfId="813" priority="214" operator="containsText" text="VCCIO0">
      <formula>NOT(ISERROR(SEARCH("VCCIO0",E68)))</formula>
    </cfRule>
    <cfRule type="containsText" dxfId="812" priority="218" operator="containsText" text="NPU_DVDD">
      <formula>NOT(ISERROR(SEARCH("NPU_DVDD",E68)))</formula>
    </cfRule>
  </conditionalFormatting>
  <conditionalFormatting sqref="E64:J66">
    <cfRule type="containsText" dxfId="811" priority="586" operator="containsText" text="NPU_DVDD">
      <formula>NOT(ISERROR(SEARCH("NPU_DVDD",E64)))</formula>
    </cfRule>
    <cfRule type="containsText" dxfId="810" priority="583" operator="containsText" text="VCCIO3">
      <formula>NOT(ISERROR(SEARCH("VCCIO3",E64)))</formula>
    </cfRule>
    <cfRule type="containsText" dxfId="809" priority="577" operator="containsText" text="UFS">
      <formula>NOT(ISERROR(SEARCH("UFS",E64)))</formula>
    </cfRule>
    <cfRule type="containsText" dxfId="808" priority="578" operator="containsText" text="VCCIO7">
      <formula>NOT(ISERROR(SEARCH("VCCIO7",E64)))</formula>
    </cfRule>
    <cfRule type="containsText" dxfId="807" priority="579" operator="containsText" text="VCCIO6">
      <formula>NOT(ISERROR(SEARCH("VCCIO6",E64)))</formula>
    </cfRule>
    <cfRule type="containsText" dxfId="806" priority="580" operator="containsText" text="VCCIO5">
      <formula>NOT(ISERROR(SEARCH("VCCIO5",E64)))</formula>
    </cfRule>
    <cfRule type="containsText" dxfId="805" priority="581" operator="containsText" text="VCCIO4">
      <formula>NOT(ISERROR(SEARCH("VCCIO4",E64)))</formula>
    </cfRule>
    <cfRule type="containsText" dxfId="804" priority="582" operator="containsText" text="VCCIO0">
      <formula>NOT(ISERROR(SEARCH("VCCIO0",E64)))</formula>
    </cfRule>
    <cfRule type="containsText" dxfId="803" priority="584" operator="containsText" text="VCCIO2">
      <formula>NOT(ISERROR(SEARCH("VCCIO2",E64)))</formula>
    </cfRule>
    <cfRule type="containsText" dxfId="802" priority="585" operator="containsText" text="VCCIO1">
      <formula>NOT(ISERROR(SEARCH("VCCIO1",E64)))</formula>
    </cfRule>
  </conditionalFormatting>
  <conditionalFormatting sqref="F67">
    <cfRule type="containsText" dxfId="801" priority="193" operator="containsText" text="VCCIO4">
      <formula>NOT(ISERROR(SEARCH("VCCIO4",F67)))</formula>
    </cfRule>
    <cfRule type="containsText" dxfId="800" priority="202" operator="containsText" text="VCCIO5">
      <formula>NOT(ISERROR(SEARCH("VCCIO5",F67)))</formula>
    </cfRule>
    <cfRule type="containsText" dxfId="799" priority="190" operator="containsText" text="VCCIO7">
      <formula>NOT(ISERROR(SEARCH("VCCIO7",F67)))</formula>
    </cfRule>
    <cfRule type="containsText" dxfId="798" priority="201" operator="containsText" text="VCCIO6">
      <formula>NOT(ISERROR(SEARCH("VCCIO6",F67)))</formula>
    </cfRule>
    <cfRule type="containsText" dxfId="797" priority="200" operator="containsText" text="VCCIO7">
      <formula>NOT(ISERROR(SEARCH("VCCIO7",F67)))</formula>
    </cfRule>
    <cfRule type="containsText" dxfId="796" priority="199" operator="containsText" text="UFS">
      <formula>NOT(ISERROR(SEARCH("UFS",F67)))</formula>
    </cfRule>
    <cfRule type="containsText" dxfId="795" priority="198" operator="containsText" text="NPU_DVDD">
      <formula>NOT(ISERROR(SEARCH("NPU_DVDD",F67)))</formula>
    </cfRule>
    <cfRule type="containsText" dxfId="794" priority="197" operator="containsText" text="VCCIO1">
      <formula>NOT(ISERROR(SEARCH("VCCIO1",F67)))</formula>
    </cfRule>
    <cfRule type="containsText" dxfId="793" priority="203" operator="containsText" text="VCCIO4">
      <formula>NOT(ISERROR(SEARCH("VCCIO4",F67)))</formula>
    </cfRule>
    <cfRule type="containsText" dxfId="792" priority="196" operator="containsText" text="VCCIO2">
      <formula>NOT(ISERROR(SEARCH("VCCIO2",F67)))</formula>
    </cfRule>
    <cfRule type="containsText" dxfId="791" priority="205" operator="containsText" text="VCCIO3">
      <formula>NOT(ISERROR(SEARCH("VCCIO3",F67)))</formula>
    </cfRule>
    <cfRule type="containsText" dxfId="790" priority="206" operator="containsText" text="VCCIO2">
      <formula>NOT(ISERROR(SEARCH("VCCIO2",F67)))</formula>
    </cfRule>
    <cfRule type="containsText" dxfId="789" priority="207" operator="containsText" text="VCCIO1">
      <formula>NOT(ISERROR(SEARCH("VCCIO1",F67)))</formula>
    </cfRule>
    <cfRule type="containsText" dxfId="788" priority="208" operator="containsText" text="NPU_DVDD">
      <formula>NOT(ISERROR(SEARCH("NPU_DVDD",F67)))</formula>
    </cfRule>
    <cfRule type="containsText" dxfId="787" priority="204" operator="containsText" text="VCCIO0">
      <formula>NOT(ISERROR(SEARCH("VCCIO0",F67)))</formula>
    </cfRule>
    <cfRule type="containsText" dxfId="786" priority="195" operator="containsText" text="VCCIO3">
      <formula>NOT(ISERROR(SEARCH("VCCIO3",F67)))</formula>
    </cfRule>
    <cfRule type="containsText" dxfId="785" priority="194" operator="containsText" text="VCCIO0">
      <formula>NOT(ISERROR(SEARCH("VCCIO0",F67)))</formula>
    </cfRule>
    <cfRule type="containsText" dxfId="784" priority="191" operator="containsText" text="VCCIO6">
      <formula>NOT(ISERROR(SEARCH("VCCIO6",F67)))</formula>
    </cfRule>
    <cfRule type="containsText" dxfId="783" priority="192" operator="containsText" text="VCCIO5">
      <formula>NOT(ISERROR(SEARCH("VCCIO5",F67)))</formula>
    </cfRule>
  </conditionalFormatting>
  <conditionalFormatting sqref="F67:F68">
    <cfRule type="containsText" dxfId="782" priority="189" operator="containsText" text="UFS">
      <formula>NOT(ISERROR(SEARCH("UFS",F67)))</formula>
    </cfRule>
  </conditionalFormatting>
  <conditionalFormatting sqref="F71:H71">
    <cfRule type="containsText" dxfId="781" priority="605" operator="containsText" text="VCCIO6">
      <formula>NOT(ISERROR(SEARCH("VCCIO6",F71)))</formula>
    </cfRule>
    <cfRule type="containsText" dxfId="780" priority="604" operator="containsText" text="VCCIO7">
      <formula>NOT(ISERROR(SEARCH("VCCIO7",F71)))</formula>
    </cfRule>
    <cfRule type="containsText" dxfId="779" priority="603" operator="containsText" text="UFS">
      <formula>NOT(ISERROR(SEARCH("UFS",F71)))</formula>
    </cfRule>
    <cfRule type="containsText" dxfId="778" priority="602" operator="containsText" text="AVSS1">
      <formula>NOT(ISERROR(SEARCH("AVSS1",F71)))</formula>
    </cfRule>
    <cfRule type="beginsWith" dxfId="777" priority="601" operator="beginsWith" text="NP">
      <formula>LEFT(F71,LEN("NP"))="NP"</formula>
    </cfRule>
    <cfRule type="containsText" dxfId="776" priority="600" operator="containsText" text="VSS_">
      <formula>NOT(ISERROR(SEARCH("VSS_",F71)))</formula>
    </cfRule>
    <cfRule type="containsText" dxfId="775" priority="599" operator="containsText" text="AVSS">
      <formula>NOT(ISERROR(SEARCH("AVSS",F71)))</formula>
    </cfRule>
    <cfRule type="containsText" dxfId="774" priority="598" operator="containsText" text="DDR">
      <formula>NOT(ISERROR(SEARCH("DDR",F71)))</formula>
    </cfRule>
    <cfRule type="containsText" dxfId="773" priority="597" operator="containsText" text="NPOR">
      <formula>NOT(ISERROR(SEARCH("NPOR",F71)))</formula>
    </cfRule>
    <cfRule type="containsText" dxfId="772" priority="587" operator="containsText" text="UFS">
      <formula>NOT(ISERROR(SEARCH("UFS",F71)))</formula>
    </cfRule>
    <cfRule type="containsText" dxfId="771" priority="589" operator="containsText" text="VCCIO6">
      <formula>NOT(ISERROR(SEARCH("VCCIO6",F71)))</formula>
    </cfRule>
    <cfRule type="containsText" dxfId="770" priority="588" operator="containsText" text="VCCIO7">
      <formula>NOT(ISERROR(SEARCH("VCCIO7",F71)))</formula>
    </cfRule>
    <cfRule type="containsText" dxfId="769" priority="596" operator="containsText" text="NPU_DVDD">
      <formula>NOT(ISERROR(SEARCH("NPU_DVDD",F71)))</formula>
    </cfRule>
    <cfRule type="containsText" dxfId="768" priority="595" operator="containsText" text="VCCIO1">
      <formula>NOT(ISERROR(SEARCH("VCCIO1",F71)))</formula>
    </cfRule>
    <cfRule type="containsText" dxfId="767" priority="594" operator="containsText" text="VCCIO2">
      <formula>NOT(ISERROR(SEARCH("VCCIO2",F71)))</formula>
    </cfRule>
    <cfRule type="containsText" dxfId="766" priority="593" operator="containsText" text="VCCIO3">
      <formula>NOT(ISERROR(SEARCH("VCCIO3",F71)))</formula>
    </cfRule>
    <cfRule type="containsText" dxfId="765" priority="592" operator="containsText" text="VCCIO0">
      <formula>NOT(ISERROR(SEARCH("VCCIO0",F71)))</formula>
    </cfRule>
    <cfRule type="containsText" dxfId="764" priority="591" operator="containsText" text="VCCIO4">
      <formula>NOT(ISERROR(SEARCH("VCCIO4",F71)))</formula>
    </cfRule>
    <cfRule type="containsText" dxfId="763" priority="590" operator="containsText" text="VCCIO5">
      <formula>NOT(ISERROR(SEARCH("VCCIO5",F71)))</formula>
    </cfRule>
    <cfRule type="containsText" dxfId="762" priority="617" operator="containsText" text="VSS_">
      <formula>NOT(ISERROR(SEARCH("VSS_",F71)))</formula>
    </cfRule>
    <cfRule type="containsText" dxfId="761" priority="616" operator="containsText" text="AVSS">
      <formula>NOT(ISERROR(SEARCH("AVSS",F71)))</formula>
    </cfRule>
    <cfRule type="containsText" dxfId="760" priority="615" operator="containsText" text="DDR">
      <formula>NOT(ISERROR(SEARCH("DDR",F71)))</formula>
    </cfRule>
    <cfRule type="beginsWith" dxfId="759" priority="614" operator="beginsWith" text="NP">
      <formula>LEFT(F71,LEN("NP"))="NP"</formula>
    </cfRule>
    <cfRule type="containsText" dxfId="758" priority="613" operator="containsText" text="NPOR">
      <formula>NOT(ISERROR(SEARCH("NPOR",F71)))</formula>
    </cfRule>
    <cfRule type="containsText" dxfId="757" priority="612" operator="containsText" text="NPU_DVDD">
      <formula>NOT(ISERROR(SEARCH("NPU_DVDD",F71)))</formula>
    </cfRule>
    <cfRule type="containsText" dxfId="756" priority="611" operator="containsText" text="VCCIO1">
      <formula>NOT(ISERROR(SEARCH("VCCIO1",F71)))</formula>
    </cfRule>
    <cfRule type="containsText" dxfId="755" priority="610" operator="containsText" text="VCCIO2">
      <formula>NOT(ISERROR(SEARCH("VCCIO2",F71)))</formula>
    </cfRule>
    <cfRule type="containsText" dxfId="754" priority="609" operator="containsText" text="VCCIO3">
      <formula>NOT(ISERROR(SEARCH("VCCIO3",F71)))</formula>
    </cfRule>
    <cfRule type="containsText" dxfId="753" priority="608" operator="containsText" text="VCCIO0">
      <formula>NOT(ISERROR(SEARCH("VCCIO0",F71)))</formula>
    </cfRule>
    <cfRule type="containsText" dxfId="752" priority="607" operator="containsText" text="VCCIO4">
      <formula>NOT(ISERROR(SEARCH("VCCIO4",F71)))</formula>
    </cfRule>
    <cfRule type="containsText" dxfId="751" priority="606" operator="containsText" text="VCCIO5">
      <formula>NOT(ISERROR(SEARCH("VCCIO5",F71)))</formula>
    </cfRule>
  </conditionalFormatting>
  <conditionalFormatting sqref="F68:I68">
    <cfRule type="containsText" dxfId="750" priority="259" operator="containsText" text="UFS">
      <formula>NOT(ISERROR(SEARCH("UFS",F68)))</formula>
    </cfRule>
    <cfRule type="containsText" dxfId="749" priority="288" operator="containsText" text="NPU_DVDD">
      <formula>NOT(ISERROR(SEARCH("NPU_DVDD",F68)))</formula>
    </cfRule>
    <cfRule type="containsText" dxfId="748" priority="265" operator="containsText" text="VCCIO3">
      <formula>NOT(ISERROR(SEARCH("VCCIO3",F68)))</formula>
    </cfRule>
    <cfRule type="containsText" dxfId="747" priority="276" operator="containsText" text="VCCIO2">
      <formula>NOT(ISERROR(SEARCH("VCCIO2",F68)))</formula>
    </cfRule>
    <cfRule type="containsText" dxfId="746" priority="261" operator="containsText" text="VCCIO6">
      <formula>NOT(ISERROR(SEARCH("VCCIO6",F68)))</formula>
    </cfRule>
    <cfRule type="containsText" dxfId="745" priority="277" operator="containsText" text="VCCIO1">
      <formula>NOT(ISERROR(SEARCH("VCCIO1",F68)))</formula>
    </cfRule>
    <cfRule type="containsText" dxfId="744" priority="278" operator="containsText" text="NPU_DVDD">
      <formula>NOT(ISERROR(SEARCH("NPU_DVDD",F68)))</formula>
    </cfRule>
    <cfRule type="containsText" dxfId="743" priority="266" operator="containsText" text="VCCIO2">
      <formula>NOT(ISERROR(SEARCH("VCCIO2",F68)))</formula>
    </cfRule>
    <cfRule type="containsText" dxfId="742" priority="260" operator="containsText" text="VCCIO7">
      <formula>NOT(ISERROR(SEARCH("VCCIO7",F68)))</formula>
    </cfRule>
    <cfRule type="containsText" dxfId="741" priority="280" operator="containsText" text="VCCIO7">
      <formula>NOT(ISERROR(SEARCH("VCCIO7",F68)))</formula>
    </cfRule>
    <cfRule type="containsText" dxfId="740" priority="262" operator="containsText" text="VCCIO5">
      <formula>NOT(ISERROR(SEARCH("VCCIO5",F68)))</formula>
    </cfRule>
    <cfRule type="containsText" dxfId="739" priority="263" operator="containsText" text="VCCIO4">
      <formula>NOT(ISERROR(SEARCH("VCCIO4",F68)))</formula>
    </cfRule>
    <cfRule type="containsText" dxfId="738" priority="264" operator="containsText" text="VCCIO0">
      <formula>NOT(ISERROR(SEARCH("VCCIO0",F68)))</formula>
    </cfRule>
    <cfRule type="containsText" dxfId="737" priority="281" operator="containsText" text="VCCIO6">
      <formula>NOT(ISERROR(SEARCH("VCCIO6",F68)))</formula>
    </cfRule>
    <cfRule type="containsText" dxfId="736" priority="282" operator="containsText" text="VCCIO5">
      <formula>NOT(ISERROR(SEARCH("VCCIO5",F68)))</formula>
    </cfRule>
    <cfRule type="containsText" dxfId="735" priority="267" operator="containsText" text="VCCIO1">
      <formula>NOT(ISERROR(SEARCH("VCCIO1",F68)))</formula>
    </cfRule>
    <cfRule type="containsText" dxfId="734" priority="268" operator="containsText" text="NPU_DVDD">
      <formula>NOT(ISERROR(SEARCH("NPU_DVDD",F68)))</formula>
    </cfRule>
    <cfRule type="containsText" dxfId="733" priority="269" operator="containsText" text="UFS">
      <formula>NOT(ISERROR(SEARCH("UFS",F68)))</formula>
    </cfRule>
    <cfRule type="containsText" dxfId="732" priority="270" operator="containsText" text="VCCIO7">
      <formula>NOT(ISERROR(SEARCH("VCCIO7",F68)))</formula>
    </cfRule>
    <cfRule type="containsText" dxfId="731" priority="283" operator="containsText" text="VCCIO4">
      <formula>NOT(ISERROR(SEARCH("VCCIO4",F68)))</formula>
    </cfRule>
    <cfRule type="containsText" dxfId="730" priority="284" operator="containsText" text="VCCIO0">
      <formula>NOT(ISERROR(SEARCH("VCCIO0",F68)))</formula>
    </cfRule>
    <cfRule type="containsText" dxfId="729" priority="285" operator="containsText" text="VCCIO3">
      <formula>NOT(ISERROR(SEARCH("VCCIO3",F68)))</formula>
    </cfRule>
    <cfRule type="containsText" dxfId="728" priority="286" operator="containsText" text="VCCIO2">
      <formula>NOT(ISERROR(SEARCH("VCCIO2",F68)))</formula>
    </cfRule>
    <cfRule type="containsText" dxfId="727" priority="271" operator="containsText" text="VCCIO6">
      <formula>NOT(ISERROR(SEARCH("VCCIO6",F68)))</formula>
    </cfRule>
    <cfRule type="containsText" dxfId="726" priority="272" operator="containsText" text="VCCIO5">
      <formula>NOT(ISERROR(SEARCH("VCCIO5",F68)))</formula>
    </cfRule>
    <cfRule type="containsText" dxfId="725" priority="273" operator="containsText" text="VCCIO4">
      <formula>NOT(ISERROR(SEARCH("VCCIO4",F68)))</formula>
    </cfRule>
    <cfRule type="containsText" dxfId="724" priority="274" operator="containsText" text="VCCIO0">
      <formula>NOT(ISERROR(SEARCH("VCCIO0",F68)))</formula>
    </cfRule>
    <cfRule type="containsText" dxfId="723" priority="275" operator="containsText" text="VCCIO3">
      <formula>NOT(ISERROR(SEARCH("VCCIO3",F68)))</formula>
    </cfRule>
    <cfRule type="containsText" dxfId="722" priority="287" operator="containsText" text="VCCIO1">
      <formula>NOT(ISERROR(SEARCH("VCCIO1",F68)))</formula>
    </cfRule>
  </conditionalFormatting>
  <conditionalFormatting sqref="G69:G70">
    <cfRule type="containsText" dxfId="721" priority="187" operator="containsText" text="VCCIO1">
      <formula>NOT(ISERROR(SEARCH("VCCIO1",G69)))</formula>
    </cfRule>
    <cfRule type="containsText" dxfId="720" priority="186" operator="containsText" text="VCCIO2">
      <formula>NOT(ISERROR(SEARCH("VCCIO2",G69)))</formula>
    </cfRule>
    <cfRule type="containsText" dxfId="719" priority="185" operator="containsText" text="VCCIO3">
      <formula>NOT(ISERROR(SEARCH("VCCIO3",G69)))</formula>
    </cfRule>
    <cfRule type="containsText" dxfId="718" priority="184" operator="containsText" text="VCCIO0">
      <formula>NOT(ISERROR(SEARCH("VCCIO0",G69)))</formula>
    </cfRule>
    <cfRule type="containsText" dxfId="717" priority="183" operator="containsText" text="VCCIO4">
      <formula>NOT(ISERROR(SEARCH("VCCIO4",G69)))</formula>
    </cfRule>
    <cfRule type="containsText" dxfId="716" priority="182" operator="containsText" text="VCCIO5">
      <formula>NOT(ISERROR(SEARCH("VCCIO5",G69)))</formula>
    </cfRule>
    <cfRule type="containsText" dxfId="715" priority="179" operator="containsText" text="UFS">
      <formula>NOT(ISERROR(SEARCH("UFS",G69)))</formula>
    </cfRule>
    <cfRule type="containsText" dxfId="714" priority="188" operator="containsText" text="NPU_DVDD">
      <formula>NOT(ISERROR(SEARCH("NPU_DVDD",G69)))</formula>
    </cfRule>
    <cfRule type="containsText" dxfId="713" priority="181" operator="containsText" text="VCCIO6">
      <formula>NOT(ISERROR(SEARCH("VCCIO6",G69)))</formula>
    </cfRule>
    <cfRule type="containsText" dxfId="712" priority="180" operator="containsText" text="VCCIO7">
      <formula>NOT(ISERROR(SEARCH("VCCIO7",G69)))</formula>
    </cfRule>
  </conditionalFormatting>
  <conditionalFormatting sqref="G70">
    <cfRule type="containsText" dxfId="711" priority="344" operator="containsText" text="DDR">
      <formula>NOT(ISERROR(SEARCH("DDR",G70)))</formula>
    </cfRule>
    <cfRule type="containsText" dxfId="710" priority="348" operator="containsText" text="AVSS1">
      <formula>NOT(ISERROR(SEARCH("AVSS1",G70)))</formula>
    </cfRule>
    <cfRule type="beginsWith" dxfId="709" priority="347" operator="beginsWith" text="NP">
      <formula>LEFT(G70,LEN("NP"))="NP"</formula>
    </cfRule>
    <cfRule type="containsText" dxfId="708" priority="346" operator="containsText" text="VSS_">
      <formula>NOT(ISERROR(SEARCH("VSS_",G70)))</formula>
    </cfRule>
    <cfRule type="containsText" dxfId="707" priority="345" operator="containsText" text="AVSS">
      <formula>NOT(ISERROR(SEARCH("AVSS",G70)))</formula>
    </cfRule>
    <cfRule type="containsText" dxfId="706" priority="343" operator="containsText" text="NPOR">
      <formula>NOT(ISERROR(SEARCH("NPOR",G70)))</formula>
    </cfRule>
  </conditionalFormatting>
  <conditionalFormatting sqref="G66:I68 B67:F68 J67:J68">
    <cfRule type="containsText" dxfId="705" priority="454" operator="containsText" text="VCCIO7">
      <formula>NOT(ISERROR(SEARCH("VCCIO7",B66)))</formula>
    </cfRule>
    <cfRule type="containsText" dxfId="704" priority="455" operator="containsText" text="VCCIO6">
      <formula>NOT(ISERROR(SEARCH("VCCIO6",B66)))</formula>
    </cfRule>
    <cfRule type="containsText" dxfId="703" priority="459" operator="containsText" text="VCCIO3">
      <formula>NOT(ISERROR(SEARCH("VCCIO3",B66)))</formula>
    </cfRule>
    <cfRule type="containsText" dxfId="702" priority="460" operator="containsText" text="VCCIO2">
      <formula>NOT(ISERROR(SEARCH("VCCIO2",B66)))</formula>
    </cfRule>
    <cfRule type="containsText" dxfId="701" priority="461" operator="containsText" text="VCCIO1">
      <formula>NOT(ISERROR(SEARCH("VCCIO1",B66)))</formula>
    </cfRule>
    <cfRule type="containsText" dxfId="700" priority="462" operator="containsText" text="NPU_DVDD">
      <formula>NOT(ISERROR(SEARCH("NPU_DVDD",B66)))</formula>
    </cfRule>
    <cfRule type="containsText" dxfId="699" priority="470" operator="containsText" text="DDR">
      <formula>NOT(ISERROR(SEARCH("DDR",B66)))</formula>
    </cfRule>
    <cfRule type="containsText" dxfId="698" priority="471" operator="containsText" text="AVSS">
      <formula>NOT(ISERROR(SEARCH("AVSS",B66)))</formula>
    </cfRule>
    <cfRule type="containsText" dxfId="697" priority="472" operator="containsText" text="VSS_">
      <formula>NOT(ISERROR(SEARCH("VSS_",B66)))</formula>
    </cfRule>
    <cfRule type="beginsWith" dxfId="696" priority="473" operator="beginsWith" text="NP">
      <formula>LEFT(B66,LEN("NP"))="NP"</formula>
    </cfRule>
    <cfRule type="containsText" dxfId="695" priority="474" operator="containsText" text="AVSS1">
      <formula>NOT(ISERROR(SEARCH("AVSS1",B66)))</formula>
    </cfRule>
    <cfRule type="containsText" dxfId="694" priority="457" operator="containsText" text="VCCIO4">
      <formula>NOT(ISERROR(SEARCH("VCCIO4",B66)))</formula>
    </cfRule>
    <cfRule type="containsText" dxfId="693" priority="458" operator="containsText" text="VCCIO0">
      <formula>NOT(ISERROR(SEARCH("VCCIO0",B66)))</formula>
    </cfRule>
    <cfRule type="containsText" dxfId="692" priority="456" operator="containsText" text="VCCIO5">
      <formula>NOT(ISERROR(SEARCH("VCCIO5",B66)))</formula>
    </cfRule>
  </conditionalFormatting>
  <conditionalFormatting sqref="G66:I68">
    <cfRule type="containsText" dxfId="691" priority="279" operator="containsText" text="UFS">
      <formula>NOT(ISERROR(SEARCH("UFS",G66)))</formula>
    </cfRule>
  </conditionalFormatting>
  <conditionalFormatting sqref="H69:J69">
    <cfRule type="containsText" dxfId="690" priority="177" operator="containsText" text="VCCIO1">
      <formula>NOT(ISERROR(SEARCH("VCCIO1",H69)))</formula>
    </cfRule>
    <cfRule type="containsText" dxfId="689" priority="178" operator="containsText" text="NPU_DVDD">
      <formula>NOT(ISERROR(SEARCH("NPU_DVDD",H69)))</formula>
    </cfRule>
    <cfRule type="containsText" dxfId="688" priority="171" operator="containsText" text="VCCIO6">
      <formula>NOT(ISERROR(SEARCH("VCCIO6",H69)))</formula>
    </cfRule>
    <cfRule type="containsText" dxfId="687" priority="169" operator="containsText" text="UFS">
      <formula>NOT(ISERROR(SEARCH("UFS",H69)))</formula>
    </cfRule>
    <cfRule type="containsText" dxfId="686" priority="170" operator="containsText" text="VCCIO7">
      <formula>NOT(ISERROR(SEARCH("VCCIO7",H69)))</formula>
    </cfRule>
    <cfRule type="containsText" dxfId="685" priority="172" operator="containsText" text="VCCIO5">
      <formula>NOT(ISERROR(SEARCH("VCCIO5",H69)))</formula>
    </cfRule>
    <cfRule type="containsText" dxfId="684" priority="173" operator="containsText" text="VCCIO4">
      <formula>NOT(ISERROR(SEARCH("VCCIO4",H69)))</formula>
    </cfRule>
    <cfRule type="containsText" dxfId="683" priority="174" operator="containsText" text="VCCIO0">
      <formula>NOT(ISERROR(SEARCH("VCCIO0",H69)))</formula>
    </cfRule>
    <cfRule type="containsText" dxfId="682" priority="175" operator="containsText" text="VCCIO3">
      <formula>NOT(ISERROR(SEARCH("VCCIO3",H69)))</formula>
    </cfRule>
    <cfRule type="containsText" dxfId="681" priority="176" operator="containsText" text="VCCIO2">
      <formula>NOT(ISERROR(SEARCH("VCCIO2",H69)))</formula>
    </cfRule>
  </conditionalFormatting>
  <conditionalFormatting sqref="I65">
    <cfRule type="containsText" dxfId="680" priority="81" operator="containsText" text="VCCIO1">
      <formula>NOT(ISERROR(SEARCH("VCCIO1",I65)))</formula>
    </cfRule>
    <cfRule type="containsText" dxfId="679" priority="304" operator="containsText" text="VCCIO0">
      <formula>NOT(ISERROR(SEARCH("VCCIO0",I65)))</formula>
    </cfRule>
    <cfRule type="containsText" dxfId="678" priority="305" operator="containsText" text="VCCIO3">
      <formula>NOT(ISERROR(SEARCH("VCCIO3",I65)))</formula>
    </cfRule>
    <cfRule type="containsText" dxfId="677" priority="306" operator="containsText" text="VCCIO2">
      <formula>NOT(ISERROR(SEARCH("VCCIO2",I65)))</formula>
    </cfRule>
    <cfRule type="containsText" dxfId="676" priority="299" operator="containsText" text="UFS">
      <formula>NOT(ISERROR(SEARCH("UFS",I65)))</formula>
    </cfRule>
    <cfRule type="containsText" dxfId="675" priority="74" operator="containsText" text="VCCIO7">
      <formula>NOT(ISERROR(SEARCH("VCCIO7",I65)))</formula>
    </cfRule>
    <cfRule type="containsText" dxfId="674" priority="75" operator="containsText" text="VCCIO6">
      <formula>NOT(ISERROR(SEARCH("VCCIO6",I65)))</formula>
    </cfRule>
    <cfRule type="containsText" dxfId="673" priority="76" operator="containsText" text="VCCIO5">
      <formula>NOT(ISERROR(SEARCH("VCCIO5",I65)))</formula>
    </cfRule>
    <cfRule type="containsText" dxfId="672" priority="78" operator="containsText" text="VCCIO0">
      <formula>NOT(ISERROR(SEARCH("VCCIO0",I65)))</formula>
    </cfRule>
    <cfRule type="containsText" dxfId="671" priority="79" operator="containsText" text="VCCIO3">
      <formula>NOT(ISERROR(SEARCH("VCCIO3",I65)))</formula>
    </cfRule>
    <cfRule type="containsText" dxfId="670" priority="80" operator="containsText" text="VCCIO2">
      <formula>NOT(ISERROR(SEARCH("VCCIO2",I65)))</formula>
    </cfRule>
    <cfRule type="containsText" dxfId="669" priority="300" operator="containsText" text="VCCIO7">
      <formula>NOT(ISERROR(SEARCH("VCCIO7",I65)))</formula>
    </cfRule>
    <cfRule type="containsText" dxfId="668" priority="82" operator="containsText" text="NPU_DVDD">
      <formula>NOT(ISERROR(SEARCH("NPU_DVDD",I65)))</formula>
    </cfRule>
    <cfRule type="containsText" dxfId="667" priority="84" operator="containsText" text="DDR">
      <formula>NOT(ISERROR(SEARCH("DDR",I65)))</formula>
    </cfRule>
    <cfRule type="containsText" dxfId="666" priority="83" operator="containsText" text="NPOR">
      <formula>NOT(ISERROR(SEARCH("NPOR",I65)))</formula>
    </cfRule>
    <cfRule type="beginsWith" dxfId="665" priority="87" operator="beginsWith" text="NP">
      <formula>LEFT(I65,LEN("NP"))="NP"</formula>
    </cfRule>
    <cfRule type="containsText" dxfId="664" priority="77" operator="containsText" text="VCCIO4">
      <formula>NOT(ISERROR(SEARCH("VCCIO4",I65)))</formula>
    </cfRule>
    <cfRule type="containsText" dxfId="663" priority="94" operator="containsText" text="AVSS1">
      <formula>NOT(ISERROR(SEARCH("AVSS1",I65)))</formula>
    </cfRule>
    <cfRule type="beginsWith" dxfId="662" priority="93" operator="beginsWith" text="NP">
      <formula>LEFT(I65,LEN("NP"))="NP"</formula>
    </cfRule>
    <cfRule type="containsText" dxfId="661" priority="92" operator="containsText" text="VSS_">
      <formula>NOT(ISERROR(SEARCH("VSS_",I65)))</formula>
    </cfRule>
    <cfRule type="containsText" dxfId="660" priority="307" operator="containsText" text="VCCIO1">
      <formula>NOT(ISERROR(SEARCH("VCCIO1",I65)))</formula>
    </cfRule>
    <cfRule type="containsText" dxfId="659" priority="91" operator="containsText" text="AVSS">
      <formula>NOT(ISERROR(SEARCH("AVSS",I65)))</formula>
    </cfRule>
    <cfRule type="containsText" dxfId="658" priority="90" operator="containsText" text="DDR">
      <formula>NOT(ISERROR(SEARCH("DDR",I65)))</formula>
    </cfRule>
    <cfRule type="containsText" dxfId="657" priority="88" operator="containsText" text="AVSS1">
      <formula>NOT(ISERROR(SEARCH("AVSS1",I65)))</formula>
    </cfRule>
    <cfRule type="containsText" dxfId="656" priority="89" operator="containsText" text="NPOR">
      <formula>NOT(ISERROR(SEARCH("NPOR",I65)))</formula>
    </cfRule>
    <cfRule type="containsText" dxfId="655" priority="86" operator="containsText" text="VSS_">
      <formula>NOT(ISERROR(SEARCH("VSS_",I65)))</formula>
    </cfRule>
    <cfRule type="containsText" dxfId="654" priority="85" operator="containsText" text="AVSS">
      <formula>NOT(ISERROR(SEARCH("AVSS",I65)))</formula>
    </cfRule>
    <cfRule type="containsText" dxfId="653" priority="308" operator="containsText" text="NPU_DVDD">
      <formula>NOT(ISERROR(SEARCH("NPU_DVDD",I65)))</formula>
    </cfRule>
    <cfRule type="containsText" dxfId="652" priority="309" operator="containsText" text="NPOR">
      <formula>NOT(ISERROR(SEARCH("NPOR",I65)))</formula>
    </cfRule>
    <cfRule type="containsText" dxfId="651" priority="310" operator="containsText" text="DDR">
      <formula>NOT(ISERROR(SEARCH("DDR",I65)))</formula>
    </cfRule>
    <cfRule type="containsText" dxfId="650" priority="312" operator="containsText" text="VSS_">
      <formula>NOT(ISERROR(SEARCH("VSS_",I65)))</formula>
    </cfRule>
    <cfRule type="beginsWith" dxfId="649" priority="313" operator="beginsWith" text="NP">
      <formula>LEFT(I65,LEN("NP"))="NP"</formula>
    </cfRule>
    <cfRule type="containsText" dxfId="648" priority="314" operator="containsText" text="AVSS1">
      <formula>NOT(ISERROR(SEARCH("AVSS1",I65)))</formula>
    </cfRule>
    <cfRule type="containsText" dxfId="647" priority="73" operator="containsText" text="UFS">
      <formula>NOT(ISERROR(SEARCH("UFS",I65)))</formula>
    </cfRule>
    <cfRule type="containsText" dxfId="646" priority="311" operator="containsText" text="AVSS">
      <formula>NOT(ISERROR(SEARCH("AVSS",I65)))</formula>
    </cfRule>
    <cfRule type="containsText" dxfId="645" priority="303" operator="containsText" text="VCCIO4">
      <formula>NOT(ISERROR(SEARCH("VCCIO4",I65)))</formula>
    </cfRule>
    <cfRule type="containsText" dxfId="644" priority="302" operator="containsText" text="VCCIO5">
      <formula>NOT(ISERROR(SEARCH("VCCIO5",I65)))</formula>
    </cfRule>
    <cfRule type="containsText" dxfId="643" priority="301" operator="containsText" text="VCCIO6">
      <formula>NOT(ISERROR(SEARCH("VCCIO6",I65)))</formula>
    </cfRule>
  </conditionalFormatting>
  <conditionalFormatting sqref="I69:I70">
    <cfRule type="containsText" dxfId="642" priority="557" operator="containsText" text="AVSS">
      <formula>NOT(ISERROR(SEARCH("AVSS",I69)))</formula>
    </cfRule>
    <cfRule type="containsText" dxfId="641" priority="556" operator="containsText" text="DDR">
      <formula>NOT(ISERROR(SEARCH("DDR",I69)))</formula>
    </cfRule>
    <cfRule type="containsText" dxfId="640" priority="555" operator="containsText" text="NPOR">
      <formula>NOT(ISERROR(SEARCH("NPOR",I69)))</formula>
    </cfRule>
    <cfRule type="beginsWith" dxfId="639" priority="553" operator="beginsWith" text="NP">
      <formula>LEFT(I69,LEN("NP"))="NP"</formula>
    </cfRule>
    <cfRule type="containsText" dxfId="638" priority="552" operator="containsText" text="VSS_">
      <formula>NOT(ISERROR(SEARCH("VSS_",I69)))</formula>
    </cfRule>
    <cfRule type="containsText" dxfId="637" priority="551" operator="containsText" text="AVSS">
      <formula>NOT(ISERROR(SEARCH("AVSS",I69)))</formula>
    </cfRule>
    <cfRule type="containsText" dxfId="636" priority="550" operator="containsText" text="DDR">
      <formula>NOT(ISERROR(SEARCH("DDR",I69)))</formula>
    </cfRule>
    <cfRule type="containsText" dxfId="635" priority="549" operator="containsText" text="NPOR">
      <formula>NOT(ISERROR(SEARCH("NPOR",I69)))</formula>
    </cfRule>
    <cfRule type="containsText" dxfId="634" priority="554" operator="containsText" text="AVSS1">
      <formula>NOT(ISERROR(SEARCH("AVSS1",I69)))</formula>
    </cfRule>
    <cfRule type="containsText" dxfId="633" priority="560" operator="containsText" text="AVSS1">
      <formula>NOT(ISERROR(SEARCH("AVSS1",I69)))</formula>
    </cfRule>
    <cfRule type="beginsWith" dxfId="632" priority="559" operator="beginsWith" text="NP">
      <formula>LEFT(I69,LEN("NP"))="NP"</formula>
    </cfRule>
    <cfRule type="containsText" dxfId="631" priority="558" operator="containsText" text="VSS_">
      <formula>NOT(ISERROR(SEARCH("VSS_",I69)))</formula>
    </cfRule>
  </conditionalFormatting>
  <conditionalFormatting sqref="I70">
    <cfRule type="containsText" dxfId="630" priority="168" operator="containsText" text="NPU_DVDD">
      <formula>NOT(ISERROR(SEARCH("NPU_DVDD",I70)))</formula>
    </cfRule>
    <cfRule type="containsText" dxfId="629" priority="164" operator="containsText" text="VCCIO0">
      <formula>NOT(ISERROR(SEARCH("VCCIO0",I70)))</formula>
    </cfRule>
    <cfRule type="containsText" dxfId="628" priority="160" operator="containsText" text="VCCIO7">
      <formula>NOT(ISERROR(SEARCH("VCCIO7",I70)))</formula>
    </cfRule>
    <cfRule type="containsText" dxfId="627" priority="165" operator="containsText" text="VCCIO3">
      <formula>NOT(ISERROR(SEARCH("VCCIO3",I70)))</formula>
    </cfRule>
    <cfRule type="containsText" dxfId="626" priority="162" operator="containsText" text="VCCIO5">
      <formula>NOT(ISERROR(SEARCH("VCCIO5",I70)))</formula>
    </cfRule>
    <cfRule type="containsText" dxfId="625" priority="163" operator="containsText" text="VCCIO4">
      <formula>NOT(ISERROR(SEARCH("VCCIO4",I70)))</formula>
    </cfRule>
    <cfRule type="containsText" dxfId="624" priority="161" operator="containsText" text="VCCIO6">
      <formula>NOT(ISERROR(SEARCH("VCCIO6",I70)))</formula>
    </cfRule>
    <cfRule type="containsText" dxfId="623" priority="159" operator="containsText" text="UFS">
      <formula>NOT(ISERROR(SEARCH("UFS",I70)))</formula>
    </cfRule>
    <cfRule type="containsText" dxfId="622" priority="166" operator="containsText" text="VCCIO2">
      <formula>NOT(ISERROR(SEARCH("VCCIO2",I70)))</formula>
    </cfRule>
    <cfRule type="containsText" dxfId="621" priority="167" operator="containsText" text="VCCIO1">
      <formula>NOT(ISERROR(SEARCH("VCCIO1",I70)))</formula>
    </cfRule>
  </conditionalFormatting>
  <conditionalFormatting sqref="I70:M70">
    <cfRule type="containsText" dxfId="620" priority="154" operator="containsText" text="VCCIO0">
      <formula>NOT(ISERROR(SEARCH("VCCIO0",I70)))</formula>
    </cfRule>
    <cfRule type="containsText" dxfId="619" priority="153" operator="containsText" text="VCCIO4">
      <formula>NOT(ISERROR(SEARCH("VCCIO4",I70)))</formula>
    </cfRule>
    <cfRule type="containsText" dxfId="618" priority="156" operator="containsText" text="VCCIO2">
      <formula>NOT(ISERROR(SEARCH("VCCIO2",I70)))</formula>
    </cfRule>
    <cfRule type="containsText" dxfId="617" priority="155" operator="containsText" text="VCCIO3">
      <formula>NOT(ISERROR(SEARCH("VCCIO3",I70)))</formula>
    </cfRule>
    <cfRule type="containsText" dxfId="616" priority="157" operator="containsText" text="VCCIO1">
      <formula>NOT(ISERROR(SEARCH("VCCIO1",I70)))</formula>
    </cfRule>
    <cfRule type="containsText" dxfId="615" priority="158" operator="containsText" text="NPU_DVDD">
      <formula>NOT(ISERROR(SEARCH("NPU_DVDD",I70)))</formula>
    </cfRule>
    <cfRule type="containsText" dxfId="614" priority="149" operator="containsText" text="UFS">
      <formula>NOT(ISERROR(SEARCH("UFS",I70)))</formula>
    </cfRule>
    <cfRule type="containsText" dxfId="613" priority="150" operator="containsText" text="VCCIO7">
      <formula>NOT(ISERROR(SEARCH("VCCIO7",I70)))</formula>
    </cfRule>
    <cfRule type="containsText" dxfId="612" priority="151" operator="containsText" text="VCCIO6">
      <formula>NOT(ISERROR(SEARCH("VCCIO6",I70)))</formula>
    </cfRule>
    <cfRule type="containsText" dxfId="611" priority="152" operator="containsText" text="VCCIO5">
      <formula>NOT(ISERROR(SEARCH("VCCIO5",I70)))</formula>
    </cfRule>
  </conditionalFormatting>
  <conditionalFormatting sqref="J59">
    <cfRule type="containsText" dxfId="610" priority="536" operator="containsText" text="VSS_">
      <formula>NOT(ISERROR(SEARCH("VSS_",J59)))</formula>
    </cfRule>
    <cfRule type="beginsWith" dxfId="609" priority="537" operator="beginsWith" text="NP">
      <formula>LEFT(J59,LEN("NP"))="NP"</formula>
    </cfRule>
    <cfRule type="containsText" dxfId="608" priority="538" operator="containsText" text="AVSS1">
      <formula>NOT(ISERROR(SEARCH("AVSS1",J59)))</formula>
    </cfRule>
    <cfRule type="containsText" dxfId="607" priority="521" operator="containsText" text="VCCIO4">
      <formula>NOT(ISERROR(SEARCH("VCCIO4",J59)))</formula>
    </cfRule>
    <cfRule type="containsText" dxfId="606" priority="520" operator="containsText" text="VCCIO5">
      <formula>NOT(ISERROR(SEARCH("VCCIO5",J59)))</formula>
    </cfRule>
    <cfRule type="beginsWith" dxfId="605" priority="531" operator="beginsWith" text="NP">
      <formula>LEFT(J59,LEN("NP"))="NP"</formula>
    </cfRule>
    <cfRule type="containsText" dxfId="604" priority="530" operator="containsText" text="VSS_">
      <formula>NOT(ISERROR(SEARCH("VSS_",J59)))</formula>
    </cfRule>
    <cfRule type="containsText" dxfId="603" priority="529" operator="containsText" text="AVSS">
      <formula>NOT(ISERROR(SEARCH("AVSS",J59)))</formula>
    </cfRule>
    <cfRule type="containsText" dxfId="602" priority="528" operator="containsText" text="DDR">
      <formula>NOT(ISERROR(SEARCH("DDR",J59)))</formula>
    </cfRule>
    <cfRule type="containsText" dxfId="601" priority="522" operator="containsText" text="VCCIO0">
      <formula>NOT(ISERROR(SEARCH("VCCIO0",J59)))</formula>
    </cfRule>
    <cfRule type="containsText" dxfId="600" priority="532" operator="containsText" text="AVSS1">
      <formula>NOT(ISERROR(SEARCH("AVSS1",J59)))</formula>
    </cfRule>
    <cfRule type="containsText" dxfId="599" priority="525" operator="containsText" text="VCCIO1">
      <formula>NOT(ISERROR(SEARCH("VCCIO1",J59)))</formula>
    </cfRule>
    <cfRule type="containsText" dxfId="598" priority="526" operator="containsText" text="NPU_DVDD">
      <formula>NOT(ISERROR(SEARCH("NPU_DVDD",J59)))</formula>
    </cfRule>
    <cfRule type="containsText" dxfId="597" priority="524" operator="containsText" text="VCCIO2">
      <formula>NOT(ISERROR(SEARCH("VCCIO2",J59)))</formula>
    </cfRule>
    <cfRule type="containsText" dxfId="596" priority="535" operator="containsText" text="AVSS">
      <formula>NOT(ISERROR(SEARCH("AVSS",J59)))</formula>
    </cfRule>
    <cfRule type="containsText" dxfId="595" priority="523" operator="containsText" text="VCCIO3">
      <formula>NOT(ISERROR(SEARCH("VCCIO3",J59)))</formula>
    </cfRule>
    <cfRule type="containsText" dxfId="594" priority="534" operator="containsText" text="DDR">
      <formula>NOT(ISERROR(SEARCH("DDR",J59)))</formula>
    </cfRule>
    <cfRule type="containsText" dxfId="593" priority="518" operator="containsText" text="VCCIO7">
      <formula>NOT(ISERROR(SEARCH("VCCIO7",J59)))</formula>
    </cfRule>
    <cfRule type="containsText" dxfId="592" priority="519" operator="containsText" text="VCCIO6">
      <formula>NOT(ISERROR(SEARCH("VCCIO6",J59)))</formula>
    </cfRule>
    <cfRule type="containsText" dxfId="591" priority="517" operator="containsText" text="UFS">
      <formula>NOT(ISERROR(SEARCH("UFS",J59)))</formula>
    </cfRule>
    <cfRule type="containsText" dxfId="590" priority="533" operator="containsText" text="NPOR">
      <formula>NOT(ISERROR(SEARCH("NPOR",J59)))</formula>
    </cfRule>
    <cfRule type="containsText" dxfId="589" priority="527" operator="containsText" text="NPOR">
      <formula>NOT(ISERROR(SEARCH("NPOR",J59)))</formula>
    </cfRule>
  </conditionalFormatting>
  <conditionalFormatting sqref="J64:J66">
    <cfRule type="containsText" dxfId="588" priority="574" operator="containsText" text="VSS_">
      <formula>NOT(ISERROR(SEARCH("VSS_",J64)))</formula>
    </cfRule>
    <cfRule type="containsText" dxfId="587" priority="576" operator="containsText" text="AVSS1">
      <formula>NOT(ISERROR(SEARCH("AVSS1",J64)))</formula>
    </cfRule>
    <cfRule type="containsText" dxfId="586" priority="573" operator="containsText" text="AVSS">
      <formula>NOT(ISERROR(SEARCH("AVSS",J64)))</formula>
    </cfRule>
    <cfRule type="containsText" dxfId="585" priority="572" operator="containsText" text="DDR">
      <formula>NOT(ISERROR(SEARCH("DDR",J64)))</formula>
    </cfRule>
    <cfRule type="containsText" dxfId="584" priority="571" operator="containsText" text="NPOR">
      <formula>NOT(ISERROR(SEARCH("NPOR",J64)))</formula>
    </cfRule>
    <cfRule type="beginsWith" dxfId="583" priority="575" operator="beginsWith" text="NP">
      <formula>LEFT(J64,LEN("NP"))="NP"</formula>
    </cfRule>
  </conditionalFormatting>
  <conditionalFormatting sqref="J64:J68">
    <cfRule type="containsText" dxfId="582" priority="479" operator="containsText" text="VCCIO4">
      <formula>NOT(ISERROR(SEARCH("VCCIO4",J64)))</formula>
    </cfRule>
    <cfRule type="containsText" dxfId="581" priority="478" operator="containsText" text="VCCIO5">
      <formula>NOT(ISERROR(SEARCH("VCCIO5",J64)))</formula>
    </cfRule>
    <cfRule type="containsText" dxfId="580" priority="477" operator="containsText" text="VCCIO6">
      <formula>NOT(ISERROR(SEARCH("VCCIO6",J64)))</formula>
    </cfRule>
    <cfRule type="containsText" dxfId="579" priority="484" operator="containsText" text="NPU_DVDD">
      <formula>NOT(ISERROR(SEARCH("NPU_DVDD",J64)))</formula>
    </cfRule>
    <cfRule type="containsText" dxfId="578" priority="476" operator="containsText" text="VCCIO7">
      <formula>NOT(ISERROR(SEARCH("VCCIO7",J64)))</formula>
    </cfRule>
    <cfRule type="containsText" dxfId="577" priority="475" operator="containsText" text="UFS">
      <formula>NOT(ISERROR(SEARCH("UFS",J64)))</formula>
    </cfRule>
    <cfRule type="containsText" dxfId="576" priority="480" operator="containsText" text="VCCIO0">
      <formula>NOT(ISERROR(SEARCH("VCCIO0",J64)))</formula>
    </cfRule>
    <cfRule type="containsText" dxfId="575" priority="481" operator="containsText" text="VCCIO3">
      <formula>NOT(ISERROR(SEARCH("VCCIO3",J64)))</formula>
    </cfRule>
    <cfRule type="containsText" dxfId="574" priority="482" operator="containsText" text="VCCIO2">
      <formula>NOT(ISERROR(SEARCH("VCCIO2",J64)))</formula>
    </cfRule>
    <cfRule type="containsText" dxfId="573" priority="483" operator="containsText" text="VCCIO1">
      <formula>NOT(ISERROR(SEARCH("VCCIO1",J64)))</formula>
    </cfRule>
  </conditionalFormatting>
  <conditionalFormatting sqref="J67:J68">
    <cfRule type="containsText" dxfId="572" priority="464" operator="containsText" text="DDR">
      <formula>NOT(ISERROR(SEARCH("DDR",J67)))</formula>
    </cfRule>
    <cfRule type="containsText" dxfId="571" priority="465" operator="containsText" text="AVSS">
      <formula>NOT(ISERROR(SEARCH("AVSS",J67)))</formula>
    </cfRule>
    <cfRule type="containsText" dxfId="570" priority="466" operator="containsText" text="VSS_">
      <formula>NOT(ISERROR(SEARCH("VSS_",J67)))</formula>
    </cfRule>
    <cfRule type="beginsWith" dxfId="569" priority="467" operator="beginsWith" text="NP">
      <formula>LEFT(J67,LEN("NP"))="NP"</formula>
    </cfRule>
    <cfRule type="containsText" dxfId="568" priority="468" operator="containsText" text="AVSS1">
      <formula>NOT(ISERROR(SEARCH("AVSS1",J67)))</formula>
    </cfRule>
    <cfRule type="containsText" dxfId="567" priority="463" operator="containsText" text="NPOR">
      <formula>NOT(ISERROR(SEARCH("NPOR",J67)))</formula>
    </cfRule>
  </conditionalFormatting>
  <conditionalFormatting sqref="J60:K60">
    <cfRule type="containsText" dxfId="566" priority="690" operator="containsText" text="VCCIO2">
      <formula>NOT(ISERROR(SEARCH("VCCIO2",J60)))</formula>
    </cfRule>
    <cfRule type="containsText" dxfId="565" priority="687" operator="containsText" text="VCCIO4">
      <formula>NOT(ISERROR(SEARCH("VCCIO4",J60)))</formula>
    </cfRule>
    <cfRule type="containsText" dxfId="564" priority="688" operator="containsText" text="VCCIO0">
      <formula>NOT(ISERROR(SEARCH("VCCIO0",J60)))</formula>
    </cfRule>
    <cfRule type="containsText" dxfId="563" priority="689" operator="containsText" text="VCCIO3">
      <formula>NOT(ISERROR(SEARCH("VCCIO3",J60)))</formula>
    </cfRule>
    <cfRule type="containsText" dxfId="562" priority="691" operator="containsText" text="VCCIO1">
      <formula>NOT(ISERROR(SEARCH("VCCIO1",J60)))</formula>
    </cfRule>
    <cfRule type="containsText" dxfId="561" priority="692" operator="containsText" text="NPU_DVDD">
      <formula>NOT(ISERROR(SEARCH("NPU_DVDD",J60)))</formula>
    </cfRule>
    <cfRule type="containsText" dxfId="560" priority="676" operator="containsText" text="AVSS1">
      <formula>NOT(ISERROR(SEARCH("AVSS1",J60)))</formula>
    </cfRule>
    <cfRule type="containsText" dxfId="559" priority="677" operator="containsText" text="NPOR">
      <formula>NOT(ISERROR(SEARCH("NPOR",J60)))</formula>
    </cfRule>
    <cfRule type="containsText" dxfId="558" priority="678" operator="containsText" text="DDR">
      <formula>NOT(ISERROR(SEARCH("DDR",J60)))</formula>
    </cfRule>
    <cfRule type="containsText" dxfId="557" priority="680" operator="containsText" text="VSS_">
      <formula>NOT(ISERROR(SEARCH("VSS_",J60)))</formula>
    </cfRule>
    <cfRule type="beginsWith" dxfId="556" priority="681" operator="beginsWith" text="NP">
      <formula>LEFT(J60,LEN("NP"))="NP"</formula>
    </cfRule>
    <cfRule type="containsText" dxfId="555" priority="682" operator="containsText" text="AVSS1">
      <formula>NOT(ISERROR(SEARCH("AVSS1",J60)))</formula>
    </cfRule>
    <cfRule type="containsText" dxfId="554" priority="683" operator="containsText" text="UFS">
      <formula>NOT(ISERROR(SEARCH("UFS",J60)))</formula>
    </cfRule>
    <cfRule type="containsText" dxfId="553" priority="684" operator="containsText" text="VCCIO7">
      <formula>NOT(ISERROR(SEARCH("VCCIO7",J60)))</formula>
    </cfRule>
    <cfRule type="containsText" dxfId="552" priority="685" operator="containsText" text="VCCIO6">
      <formula>NOT(ISERROR(SEARCH("VCCIO6",J60)))</formula>
    </cfRule>
    <cfRule type="containsText" dxfId="551" priority="686" operator="containsText" text="VCCIO5">
      <formula>NOT(ISERROR(SEARCH("VCCIO5",J60)))</formula>
    </cfRule>
    <cfRule type="containsText" dxfId="550" priority="679" operator="containsText" text="AVSS">
      <formula>NOT(ISERROR(SEARCH("AVSS",J60)))</formula>
    </cfRule>
    <cfRule type="containsText" dxfId="549" priority="671" operator="containsText" text="NPOR">
      <formula>NOT(ISERROR(SEARCH("NPOR",J60)))</formula>
    </cfRule>
    <cfRule type="containsText" dxfId="548" priority="672" operator="containsText" text="DDR">
      <formula>NOT(ISERROR(SEARCH("DDR",J60)))</formula>
    </cfRule>
    <cfRule type="containsText" dxfId="547" priority="673" operator="containsText" text="AVSS">
      <formula>NOT(ISERROR(SEARCH("AVSS",J60)))</formula>
    </cfRule>
    <cfRule type="containsText" dxfId="546" priority="674" operator="containsText" text="VSS_">
      <formula>NOT(ISERROR(SEARCH("VSS_",J60)))</formula>
    </cfRule>
    <cfRule type="beginsWith" dxfId="545" priority="675" operator="beginsWith" text="NP">
      <formula>LEFT(J60,LEN("NP"))="NP"</formula>
    </cfRule>
  </conditionalFormatting>
  <conditionalFormatting sqref="J64:K66">
    <cfRule type="containsText" dxfId="544" priority="493" operator="containsText" text="AVSS">
      <formula>NOT(ISERROR(SEARCH("AVSS",J64)))</formula>
    </cfRule>
    <cfRule type="containsText" dxfId="543" priority="491" operator="containsText" text="NPOR">
      <formula>NOT(ISERROR(SEARCH("NPOR",J64)))</formula>
    </cfRule>
    <cfRule type="beginsWith" dxfId="542" priority="495" operator="beginsWith" text="NP">
      <formula>LEFT(J64,LEN("NP"))="NP"</formula>
    </cfRule>
    <cfRule type="containsText" dxfId="541" priority="496" operator="containsText" text="AVSS1">
      <formula>NOT(ISERROR(SEARCH("AVSS1",J64)))</formula>
    </cfRule>
    <cfRule type="containsText" dxfId="540" priority="492" operator="containsText" text="DDR">
      <formula>NOT(ISERROR(SEARCH("DDR",J64)))</formula>
    </cfRule>
    <cfRule type="containsText" dxfId="539" priority="494" operator="containsText" text="VSS_">
      <formula>NOT(ISERROR(SEARCH("VSS_",J64)))</formula>
    </cfRule>
  </conditionalFormatting>
  <conditionalFormatting sqref="J66:K66">
    <cfRule type="containsText" dxfId="538" priority="289" operator="containsText" text="UFS">
      <formula>NOT(ISERROR(SEARCH("UFS",J66)))</formula>
    </cfRule>
    <cfRule type="containsText" dxfId="537" priority="290" operator="containsText" text="VCCIO7">
      <formula>NOT(ISERROR(SEARCH("VCCIO7",J66)))</formula>
    </cfRule>
    <cfRule type="containsText" dxfId="536" priority="291" operator="containsText" text="VCCIO6">
      <formula>NOT(ISERROR(SEARCH("VCCIO6",J66)))</formula>
    </cfRule>
    <cfRule type="containsText" dxfId="535" priority="292" operator="containsText" text="VCCIO5">
      <formula>NOT(ISERROR(SEARCH("VCCIO5",J66)))</formula>
    </cfRule>
    <cfRule type="containsText" dxfId="534" priority="293" operator="containsText" text="VCCIO4">
      <formula>NOT(ISERROR(SEARCH("VCCIO4",J66)))</formula>
    </cfRule>
    <cfRule type="containsText" dxfId="533" priority="294" operator="containsText" text="VCCIO0">
      <formula>NOT(ISERROR(SEARCH("VCCIO0",J66)))</formula>
    </cfRule>
    <cfRule type="containsText" dxfId="532" priority="295" operator="containsText" text="VCCIO3">
      <formula>NOT(ISERROR(SEARCH("VCCIO3",J66)))</formula>
    </cfRule>
    <cfRule type="containsText" dxfId="531" priority="296" operator="containsText" text="VCCIO2">
      <formula>NOT(ISERROR(SEARCH("VCCIO2",J66)))</formula>
    </cfRule>
    <cfRule type="containsText" dxfId="530" priority="297" operator="containsText" text="VCCIO1">
      <formula>NOT(ISERROR(SEARCH("VCCIO1",J66)))</formula>
    </cfRule>
    <cfRule type="containsText" dxfId="529" priority="298" operator="containsText" text="NPU_DVDD">
      <formula>NOT(ISERROR(SEARCH("NPU_DVDD",J66)))</formula>
    </cfRule>
  </conditionalFormatting>
  <conditionalFormatting sqref="J70:K70">
    <cfRule type="containsText" dxfId="528" priority="96" operator="containsText" text="VCCIO7">
      <formula>NOT(ISERROR(SEARCH("VCCIO7",J70)))</formula>
    </cfRule>
    <cfRule type="containsText" dxfId="527" priority="104" operator="containsText" text="NPU_DVDD">
      <formula>NOT(ISERROR(SEARCH("NPU_DVDD",J70)))</formula>
    </cfRule>
    <cfRule type="containsText" dxfId="526" priority="103" operator="containsText" text="VCCIO1">
      <formula>NOT(ISERROR(SEARCH("VCCIO1",J70)))</formula>
    </cfRule>
    <cfRule type="containsText" dxfId="525" priority="102" operator="containsText" text="VCCIO2">
      <formula>NOT(ISERROR(SEARCH("VCCIO2",J70)))</formula>
    </cfRule>
    <cfRule type="containsText" dxfId="524" priority="101" operator="containsText" text="VCCIO3">
      <formula>NOT(ISERROR(SEARCH("VCCIO3",J70)))</formula>
    </cfRule>
    <cfRule type="containsText" dxfId="523" priority="98" operator="containsText" text="VCCIO5">
      <formula>NOT(ISERROR(SEARCH("VCCIO5",J70)))</formula>
    </cfRule>
    <cfRule type="containsText" dxfId="522" priority="97" operator="containsText" text="VCCIO6">
      <formula>NOT(ISERROR(SEARCH("VCCIO6",J70)))</formula>
    </cfRule>
    <cfRule type="containsText" dxfId="521" priority="95" operator="containsText" text="UFS">
      <formula>NOT(ISERROR(SEARCH("UFS",J70)))</formula>
    </cfRule>
    <cfRule type="containsText" dxfId="520" priority="99" operator="containsText" text="VCCIO4">
      <formula>NOT(ISERROR(SEARCH("VCCIO4",J70)))</formula>
    </cfRule>
    <cfRule type="containsText" dxfId="519" priority="100" operator="containsText" text="VCCIO0">
      <formula>NOT(ISERROR(SEARCH("VCCIO0",J70)))</formula>
    </cfRule>
  </conditionalFormatting>
  <conditionalFormatting sqref="J69:L69">
    <cfRule type="containsText" dxfId="518" priority="629" operator="containsText" text="AVSS">
      <formula>NOT(ISERROR(SEARCH("AVSS",J69)))</formula>
    </cfRule>
    <cfRule type="containsText" dxfId="517" priority="628" operator="containsText" text="DDR">
      <formula>NOT(ISERROR(SEARCH("DDR",J69)))</formula>
    </cfRule>
    <cfRule type="containsText" dxfId="516" priority="627" operator="containsText" text="NPOR">
      <formula>NOT(ISERROR(SEARCH("NPOR",J69)))</formula>
    </cfRule>
    <cfRule type="containsText" dxfId="515" priority="632" operator="containsText" text="AVSS1">
      <formula>NOT(ISERROR(SEARCH("AVSS1",J69)))</formula>
    </cfRule>
    <cfRule type="containsText" dxfId="514" priority="638" operator="containsText" text="AVSS1">
      <formula>NOT(ISERROR(SEARCH("AVSS1",J69)))</formula>
    </cfRule>
    <cfRule type="beginsWith" dxfId="513" priority="631" operator="beginsWith" text="NP">
      <formula>LEFT(J69,LEN("NP"))="NP"</formula>
    </cfRule>
    <cfRule type="containsText" dxfId="512" priority="630" operator="containsText" text="VSS_">
      <formula>NOT(ISERROR(SEARCH("VSS_",J69)))</formula>
    </cfRule>
  </conditionalFormatting>
  <conditionalFormatting sqref="J70:M70">
    <cfRule type="containsText" dxfId="511" priority="106" operator="containsText" text="VCCIO7">
      <formula>NOT(ISERROR(SEARCH("VCCIO7",J70)))</formula>
    </cfRule>
    <cfRule type="containsText" dxfId="510" priority="105" operator="containsText" text="UFS">
      <formula>NOT(ISERROR(SEARCH("UFS",J70)))</formula>
    </cfRule>
    <cfRule type="containsText" dxfId="509" priority="142" operator="containsText" text="AVSS1">
      <formula>NOT(ISERROR(SEARCH("AVSS1",J70)))</formula>
    </cfRule>
    <cfRule type="containsText" dxfId="508" priority="110" operator="containsText" text="VCCIO0">
      <formula>NOT(ISERROR(SEARCH("VCCIO0",J70)))</formula>
    </cfRule>
    <cfRule type="containsText" dxfId="507" priority="109" operator="containsText" text="VCCIO4">
      <formula>NOT(ISERROR(SEARCH("VCCIO4",J70)))</formula>
    </cfRule>
    <cfRule type="containsText" dxfId="506" priority="108" operator="containsText" text="VCCIO5">
      <formula>NOT(ISERROR(SEARCH("VCCIO5",J70)))</formula>
    </cfRule>
    <cfRule type="containsText" dxfId="505" priority="120" operator="containsText" text="AVSS1">
      <formula>NOT(ISERROR(SEARCH("AVSS1",J70)))</formula>
    </cfRule>
    <cfRule type="beginsWith" dxfId="504" priority="125" operator="beginsWith" text="NP">
      <formula>LEFT(J70,LEN("NP"))="NP"</formula>
    </cfRule>
    <cfRule type="containsText" dxfId="503" priority="124" operator="containsText" text="VSS_">
      <formula>NOT(ISERROR(SEARCH("VSS_",J70)))</formula>
    </cfRule>
    <cfRule type="containsText" dxfId="502" priority="123" operator="containsText" text="AVSS">
      <formula>NOT(ISERROR(SEARCH("AVSS",J70)))</formula>
    </cfRule>
    <cfRule type="containsText" dxfId="501" priority="122" operator="containsText" text="DDR">
      <formula>NOT(ISERROR(SEARCH("DDR",J70)))</formula>
    </cfRule>
    <cfRule type="containsText" dxfId="500" priority="121" operator="containsText" text="NPOR">
      <formula>NOT(ISERROR(SEARCH("NPOR",J70)))</formula>
    </cfRule>
    <cfRule type="containsText" dxfId="499" priority="107" operator="containsText" text="VCCIO6">
      <formula>NOT(ISERROR(SEARCH("VCCIO6",J70)))</formula>
    </cfRule>
    <cfRule type="containsText" dxfId="498" priority="112" operator="containsText" text="VCCIO2">
      <formula>NOT(ISERROR(SEARCH("VCCIO2",J70)))</formula>
    </cfRule>
    <cfRule type="containsText" dxfId="497" priority="143" operator="containsText" text="NPOR">
      <formula>NOT(ISERROR(SEARCH("NPOR",J70)))</formula>
    </cfRule>
    <cfRule type="beginsWith" dxfId="496" priority="141" operator="beginsWith" text="NP">
      <formula>LEFT(J70,LEN("NP"))="NP"</formula>
    </cfRule>
    <cfRule type="containsText" dxfId="495" priority="140" operator="containsText" text="VSS_">
      <formula>NOT(ISERROR(SEARCH("VSS_",J70)))</formula>
    </cfRule>
    <cfRule type="containsText" dxfId="494" priority="144" operator="containsText" text="DDR">
      <formula>NOT(ISERROR(SEARCH("DDR",J70)))</formula>
    </cfRule>
    <cfRule type="containsText" dxfId="493" priority="145" operator="containsText" text="AVSS">
      <formula>NOT(ISERROR(SEARCH("AVSS",J70)))</formula>
    </cfRule>
    <cfRule type="containsText" dxfId="492" priority="146" operator="containsText" text="VSS_">
      <formula>NOT(ISERROR(SEARCH("VSS_",J70)))</formula>
    </cfRule>
    <cfRule type="containsText" dxfId="491" priority="132" operator="containsText" text="VCCIO0">
      <formula>NOT(ISERROR(SEARCH("VCCIO0",J70)))</formula>
    </cfRule>
    <cfRule type="containsText" dxfId="490" priority="131" operator="containsText" text="VCCIO4">
      <formula>NOT(ISERROR(SEARCH("VCCIO4",J70)))</formula>
    </cfRule>
    <cfRule type="containsText" dxfId="489" priority="133" operator="containsText" text="VCCIO3">
      <formula>NOT(ISERROR(SEARCH("VCCIO3",J70)))</formula>
    </cfRule>
    <cfRule type="containsText" dxfId="488" priority="134" operator="containsText" text="VCCIO2">
      <formula>NOT(ISERROR(SEARCH("VCCIO2",J70)))</formula>
    </cfRule>
    <cfRule type="beginsWith" dxfId="487" priority="119" operator="beginsWith" text="NP">
      <formula>LEFT(J70,LEN("NP"))="NP"</formula>
    </cfRule>
    <cfRule type="containsText" dxfId="486" priority="118" operator="containsText" text="VSS_">
      <formula>NOT(ISERROR(SEARCH("VSS_",J70)))</formula>
    </cfRule>
    <cfRule type="containsText" dxfId="485" priority="117" operator="containsText" text="AVSS">
      <formula>NOT(ISERROR(SEARCH("AVSS",J70)))</formula>
    </cfRule>
    <cfRule type="containsText" dxfId="484" priority="116" operator="containsText" text="DDR">
      <formula>NOT(ISERROR(SEARCH("DDR",J70)))</formula>
    </cfRule>
    <cfRule type="containsText" dxfId="483" priority="115" operator="containsText" text="NPOR">
      <formula>NOT(ISERROR(SEARCH("NPOR",J70)))</formula>
    </cfRule>
    <cfRule type="containsText" dxfId="482" priority="114" operator="containsText" text="NPU_DVDD">
      <formula>NOT(ISERROR(SEARCH("NPU_DVDD",J70)))</formula>
    </cfRule>
    <cfRule type="containsText" dxfId="481" priority="113" operator="containsText" text="VCCIO1">
      <formula>NOT(ISERROR(SEARCH("VCCIO1",J70)))</formula>
    </cfRule>
    <cfRule type="beginsWith" dxfId="480" priority="147" operator="beginsWith" text="NP">
      <formula>LEFT(J70,LEN("NP"))="NP"</formula>
    </cfRule>
    <cfRule type="containsText" dxfId="479" priority="148" operator="containsText" text="AVSS1">
      <formula>NOT(ISERROR(SEARCH("AVSS1",J70)))</formula>
    </cfRule>
    <cfRule type="containsText" dxfId="478" priority="130" operator="containsText" text="VCCIO5">
      <formula>NOT(ISERROR(SEARCH("VCCIO5",J70)))</formula>
    </cfRule>
    <cfRule type="containsText" dxfId="477" priority="139" operator="containsText" text="AVSS">
      <formula>NOT(ISERROR(SEARCH("AVSS",J70)))</formula>
    </cfRule>
    <cfRule type="containsText" dxfId="476" priority="129" operator="containsText" text="VCCIO6">
      <formula>NOT(ISERROR(SEARCH("VCCIO6",J70)))</formula>
    </cfRule>
    <cfRule type="containsText" dxfId="475" priority="128" operator="containsText" text="VCCIO7">
      <formula>NOT(ISERROR(SEARCH("VCCIO7",J70)))</formula>
    </cfRule>
    <cfRule type="containsText" dxfId="474" priority="127" operator="containsText" text="UFS">
      <formula>NOT(ISERROR(SEARCH("UFS",J70)))</formula>
    </cfRule>
    <cfRule type="containsText" dxfId="473" priority="126" operator="containsText" text="AVSS1">
      <formula>NOT(ISERROR(SEARCH("AVSS1",J70)))</formula>
    </cfRule>
    <cfRule type="containsText" dxfId="472" priority="138" operator="containsText" text="DDR">
      <formula>NOT(ISERROR(SEARCH("DDR",J70)))</formula>
    </cfRule>
    <cfRule type="containsText" dxfId="471" priority="137" operator="containsText" text="NPOR">
      <formula>NOT(ISERROR(SEARCH("NPOR",J70)))</formula>
    </cfRule>
    <cfRule type="containsText" dxfId="470" priority="136" operator="containsText" text="NPU_DVDD">
      <formula>NOT(ISERROR(SEARCH("NPU_DVDD",J70)))</formula>
    </cfRule>
    <cfRule type="containsText" dxfId="469" priority="135" operator="containsText" text="VCCIO1">
      <formula>NOT(ISERROR(SEARCH("VCCIO1",J70)))</formula>
    </cfRule>
    <cfRule type="containsText" dxfId="468" priority="111" operator="containsText" text="VCCIO3">
      <formula>NOT(ISERROR(SEARCH("VCCIO3",J70)))</formula>
    </cfRule>
  </conditionalFormatting>
  <conditionalFormatting sqref="J69:N69">
    <cfRule type="beginsWith" dxfId="467" priority="637" operator="beginsWith" text="NP">
      <formula>LEFT(J69,LEN("NP"))="NP"</formula>
    </cfRule>
    <cfRule type="containsText" dxfId="466" priority="636" operator="containsText" text="VSS_">
      <formula>NOT(ISERROR(SEARCH("VSS_",J69)))</formula>
    </cfRule>
    <cfRule type="containsText" dxfId="465" priority="635" operator="containsText" text="AVSS">
      <formula>NOT(ISERROR(SEARCH("AVSS",J69)))</formula>
    </cfRule>
    <cfRule type="containsText" dxfId="464" priority="634" operator="containsText" text="DDR">
      <formula>NOT(ISERROR(SEARCH("DDR",J69)))</formula>
    </cfRule>
    <cfRule type="containsText" dxfId="463" priority="633" operator="containsText" text="NPOR">
      <formula>NOT(ISERROR(SEARCH("NPOR",J69)))</formula>
    </cfRule>
  </conditionalFormatting>
  <conditionalFormatting sqref="J71:N71">
    <cfRule type="containsText" dxfId="462" priority="715" operator="containsText" text="UFS">
      <formula>NOT(ISERROR(SEARCH("UFS",J71)))</formula>
    </cfRule>
    <cfRule type="containsText" dxfId="461" priority="716" operator="containsText" text="VCCIO7">
      <formula>NOT(ISERROR(SEARCH("VCCIO7",J71)))</formula>
    </cfRule>
    <cfRule type="containsText" dxfId="460" priority="717" operator="containsText" text="VCCIO6">
      <formula>NOT(ISERROR(SEARCH("VCCIO6",J71)))</formula>
    </cfRule>
    <cfRule type="containsText" dxfId="459" priority="718" operator="containsText" text="VCCIO5">
      <formula>NOT(ISERROR(SEARCH("VCCIO5",J71)))</formula>
    </cfRule>
    <cfRule type="containsText" dxfId="458" priority="719" operator="containsText" text="VCCIO4">
      <formula>NOT(ISERROR(SEARCH("VCCIO4",J71)))</formula>
    </cfRule>
    <cfRule type="containsText" dxfId="457" priority="720" operator="containsText" text="VCCIO0">
      <formula>NOT(ISERROR(SEARCH("VCCIO0",J71)))</formula>
    </cfRule>
    <cfRule type="containsText" dxfId="456" priority="721" operator="containsText" text="VCCIO3">
      <formula>NOT(ISERROR(SEARCH("VCCIO3",J71)))</formula>
    </cfRule>
    <cfRule type="containsText" dxfId="455" priority="722" operator="containsText" text="VCCIO2">
      <formula>NOT(ISERROR(SEARCH("VCCIO2",J71)))</formula>
    </cfRule>
    <cfRule type="containsText" dxfId="454" priority="723" operator="containsText" text="VCCIO1">
      <formula>NOT(ISERROR(SEARCH("VCCIO1",J71)))</formula>
    </cfRule>
    <cfRule type="containsText" dxfId="453" priority="724" operator="containsText" text="NPU_DVDD">
      <formula>NOT(ISERROR(SEARCH("NPU_DVDD",J71)))</formula>
    </cfRule>
    <cfRule type="containsText" dxfId="452" priority="725" operator="containsText" text="NPOR">
      <formula>NOT(ISERROR(SEARCH("NPOR",J71)))</formula>
    </cfRule>
    <cfRule type="containsText" dxfId="451" priority="726" operator="containsText" text="DDR">
      <formula>NOT(ISERROR(SEARCH("DDR",J71)))</formula>
    </cfRule>
    <cfRule type="containsText" dxfId="450" priority="727" operator="containsText" text="AVSS">
      <formula>NOT(ISERROR(SEARCH("AVSS",J71)))</formula>
    </cfRule>
    <cfRule type="containsText" dxfId="449" priority="728" operator="containsText" text="VSS_">
      <formula>NOT(ISERROR(SEARCH("VSS_",J71)))</formula>
    </cfRule>
    <cfRule type="beginsWith" dxfId="448" priority="729" operator="beginsWith" text="NP">
      <formula>LEFT(J71,LEN("NP"))="NP"</formula>
    </cfRule>
    <cfRule type="containsText" dxfId="447" priority="730" operator="containsText" text="AVSS1">
      <formula>NOT(ISERROR(SEARCH("AVSS1",J71)))</formula>
    </cfRule>
    <cfRule type="containsText" dxfId="446" priority="731" operator="containsText" text="UFS">
      <formula>NOT(ISERROR(SEARCH("UFS",J71)))</formula>
    </cfRule>
    <cfRule type="containsText" dxfId="445" priority="733" operator="containsText" text="VCCIO6">
      <formula>NOT(ISERROR(SEARCH("VCCIO6",J71)))</formula>
    </cfRule>
    <cfRule type="containsText" dxfId="444" priority="734" operator="containsText" text="VCCIO5">
      <formula>NOT(ISERROR(SEARCH("VCCIO5",J71)))</formula>
    </cfRule>
    <cfRule type="containsText" dxfId="443" priority="735" operator="containsText" text="VCCIO4">
      <formula>NOT(ISERROR(SEARCH("VCCIO4",J71)))</formula>
    </cfRule>
    <cfRule type="containsText" dxfId="442" priority="736" operator="containsText" text="VCCIO0">
      <formula>NOT(ISERROR(SEARCH("VCCIO0",J71)))</formula>
    </cfRule>
    <cfRule type="containsText" dxfId="441" priority="738" operator="containsText" text="VCCIO2">
      <formula>NOT(ISERROR(SEARCH("VCCIO2",J71)))</formula>
    </cfRule>
    <cfRule type="containsText" dxfId="440" priority="739" operator="containsText" text="VCCIO1">
      <formula>NOT(ISERROR(SEARCH("VCCIO1",J71)))</formula>
    </cfRule>
    <cfRule type="containsText" dxfId="439" priority="740" operator="containsText" text="NPU_DVDD">
      <formula>NOT(ISERROR(SEARCH("NPU_DVDD",J71)))</formula>
    </cfRule>
    <cfRule type="containsText" dxfId="438" priority="741" operator="containsText" text="NPOR">
      <formula>NOT(ISERROR(SEARCH("NPOR",J71)))</formula>
    </cfRule>
    <cfRule type="beginsWith" dxfId="437" priority="742" operator="beginsWith" text="NP">
      <formula>LEFT(J71,LEN("NP"))="NP"</formula>
    </cfRule>
    <cfRule type="containsText" dxfId="436" priority="737" operator="containsText" text="VCCIO3">
      <formula>NOT(ISERROR(SEARCH("VCCIO3",J71)))</formula>
    </cfRule>
    <cfRule type="containsText" dxfId="435" priority="732" operator="containsText" text="VCCIO7">
      <formula>NOT(ISERROR(SEARCH("VCCIO7",J71)))</formula>
    </cfRule>
  </conditionalFormatting>
  <conditionalFormatting sqref="K59">
    <cfRule type="containsText" dxfId="434" priority="700" operator="containsText" text="DDR">
      <formula>NOT(ISERROR(SEARCH("DDR",K59)))</formula>
    </cfRule>
    <cfRule type="containsText" dxfId="433" priority="699" operator="containsText" text="NPOR">
      <formula>NOT(ISERROR(SEARCH("NPOR",K59)))</formula>
    </cfRule>
    <cfRule type="containsText" dxfId="432" priority="693" operator="containsText" text="NPOR">
      <formula>NOT(ISERROR(SEARCH("NPOR",K59)))</formula>
    </cfRule>
    <cfRule type="containsText" dxfId="431" priority="694" operator="containsText" text="DDR">
      <formula>NOT(ISERROR(SEARCH("DDR",K59)))</formula>
    </cfRule>
    <cfRule type="containsText" dxfId="430" priority="695" operator="containsText" text="AVSS">
      <formula>NOT(ISERROR(SEARCH("AVSS",K59)))</formula>
    </cfRule>
    <cfRule type="containsText" dxfId="429" priority="696" operator="containsText" text="VSS_">
      <formula>NOT(ISERROR(SEARCH("VSS_",K59)))</formula>
    </cfRule>
    <cfRule type="beginsWith" dxfId="428" priority="697" operator="beginsWith" text="NP">
      <formula>LEFT(K59,LEN("NP"))="NP"</formula>
    </cfRule>
    <cfRule type="containsText" dxfId="427" priority="714" operator="containsText" text="NPU_DVDD">
      <formula>NOT(ISERROR(SEARCH("NPU_DVDD",K59)))</formula>
    </cfRule>
    <cfRule type="containsText" dxfId="426" priority="713" operator="containsText" text="VCCIO1">
      <formula>NOT(ISERROR(SEARCH("VCCIO1",K59)))</formula>
    </cfRule>
    <cfRule type="containsText" dxfId="425" priority="708" operator="containsText" text="VCCIO5">
      <formula>NOT(ISERROR(SEARCH("VCCIO5",K59)))</formula>
    </cfRule>
    <cfRule type="containsText" dxfId="424" priority="712" operator="containsText" text="VCCIO2">
      <formula>NOT(ISERROR(SEARCH("VCCIO2",K59)))</formula>
    </cfRule>
    <cfRule type="containsText" dxfId="423" priority="711" operator="containsText" text="VCCIO3">
      <formula>NOT(ISERROR(SEARCH("VCCIO3",K59)))</formula>
    </cfRule>
    <cfRule type="containsText" dxfId="422" priority="710" operator="containsText" text="VCCIO0">
      <formula>NOT(ISERROR(SEARCH("VCCIO0",K59)))</formula>
    </cfRule>
    <cfRule type="containsText" dxfId="421" priority="709" operator="containsText" text="VCCIO4">
      <formula>NOT(ISERROR(SEARCH("VCCIO4",K59)))</formula>
    </cfRule>
    <cfRule type="containsText" dxfId="420" priority="707" operator="containsText" text="VCCIO6">
      <formula>NOT(ISERROR(SEARCH("VCCIO6",K59)))</formula>
    </cfRule>
    <cfRule type="containsText" dxfId="419" priority="706" operator="containsText" text="VCCIO7">
      <formula>NOT(ISERROR(SEARCH("VCCIO7",K59)))</formula>
    </cfRule>
    <cfRule type="containsText" dxfId="418" priority="705" operator="containsText" text="UFS">
      <formula>NOT(ISERROR(SEARCH("UFS",K59)))</formula>
    </cfRule>
    <cfRule type="containsText" dxfId="417" priority="704" operator="containsText" text="AVSS1">
      <formula>NOT(ISERROR(SEARCH("AVSS1",K59)))</formula>
    </cfRule>
    <cfRule type="beginsWith" dxfId="416" priority="703" operator="beginsWith" text="NP">
      <formula>LEFT(K59,LEN("NP"))="NP"</formula>
    </cfRule>
    <cfRule type="containsText" dxfId="415" priority="702" operator="containsText" text="VSS_">
      <formula>NOT(ISERROR(SEARCH("VSS_",K59)))</formula>
    </cfRule>
    <cfRule type="containsText" dxfId="414" priority="698" operator="containsText" text="AVSS1">
      <formula>NOT(ISERROR(SEARCH("AVSS1",K59)))</formula>
    </cfRule>
    <cfRule type="containsText" dxfId="413" priority="701" operator="containsText" text="AVSS">
      <formula>NOT(ISERROR(SEARCH("AVSS",K59)))</formula>
    </cfRule>
  </conditionalFormatting>
  <conditionalFormatting sqref="K62">
    <cfRule type="containsText" dxfId="412" priority="248" operator="containsText" text="VCCIO2">
      <formula>NOT(ISERROR(SEARCH("VCCIO2",K62)))</formula>
    </cfRule>
    <cfRule type="containsText" dxfId="411" priority="241" operator="containsText" text="UFS">
      <formula>NOT(ISERROR(SEARCH("UFS",K62)))</formula>
    </cfRule>
    <cfRule type="containsText" dxfId="410" priority="242" operator="containsText" text="VCCIO7">
      <formula>NOT(ISERROR(SEARCH("VCCIO7",K62)))</formula>
    </cfRule>
    <cfRule type="containsText" dxfId="409" priority="243" operator="containsText" text="VCCIO6">
      <formula>NOT(ISERROR(SEARCH("VCCIO6",K62)))</formula>
    </cfRule>
    <cfRule type="containsText" dxfId="408" priority="244" operator="containsText" text="VCCIO5">
      <formula>NOT(ISERROR(SEARCH("VCCIO5",K62)))</formula>
    </cfRule>
    <cfRule type="containsText" dxfId="407" priority="245" operator="containsText" text="VCCIO4">
      <formula>NOT(ISERROR(SEARCH("VCCIO4",K62)))</formula>
    </cfRule>
    <cfRule type="containsText" dxfId="406" priority="246" operator="containsText" text="VCCIO0">
      <formula>NOT(ISERROR(SEARCH("VCCIO0",K62)))</formula>
    </cfRule>
    <cfRule type="containsText" dxfId="405" priority="247" operator="containsText" text="VCCIO3">
      <formula>NOT(ISERROR(SEARCH("VCCIO3",K62)))</formula>
    </cfRule>
    <cfRule type="containsText" dxfId="404" priority="249" operator="containsText" text="VCCIO1">
      <formula>NOT(ISERROR(SEARCH("VCCIO1",K62)))</formula>
    </cfRule>
    <cfRule type="containsText" dxfId="403" priority="250" operator="containsText" text="NPU_DVDD">
      <formula>NOT(ISERROR(SEARCH("NPU_DVDD",K62)))</formula>
    </cfRule>
  </conditionalFormatting>
  <conditionalFormatting sqref="K64:K66">
    <cfRule type="containsText" dxfId="402" priority="499" operator="containsText" text="VCCIO6">
      <formula>NOT(ISERROR(SEARCH("VCCIO6",K64)))</formula>
    </cfRule>
    <cfRule type="containsText" dxfId="401" priority="498" operator="containsText" text="VCCIO7">
      <formula>NOT(ISERROR(SEARCH("VCCIO7",K64)))</formula>
    </cfRule>
    <cfRule type="containsText" dxfId="400" priority="497" operator="containsText" text="UFS">
      <formula>NOT(ISERROR(SEARCH("UFS",K64)))</formula>
    </cfRule>
    <cfRule type="containsText" dxfId="399" priority="490" operator="containsText" text="AVSS1">
      <formula>NOT(ISERROR(SEARCH("AVSS1",K64)))</formula>
    </cfRule>
    <cfRule type="beginsWith" dxfId="398" priority="489" operator="beginsWith" text="NP">
      <formula>LEFT(K64,LEN("NP"))="NP"</formula>
    </cfRule>
    <cfRule type="containsText" dxfId="397" priority="487" operator="containsText" text="AVSS">
      <formula>NOT(ISERROR(SEARCH("AVSS",K64)))</formula>
    </cfRule>
    <cfRule type="containsText" dxfId="396" priority="486" operator="containsText" text="DDR">
      <formula>NOT(ISERROR(SEARCH("DDR",K64)))</formula>
    </cfRule>
    <cfRule type="containsText" dxfId="395" priority="485" operator="containsText" text="NPOR">
      <formula>NOT(ISERROR(SEARCH("NPOR",K64)))</formula>
    </cfRule>
    <cfRule type="containsText" dxfId="394" priority="488" operator="containsText" text="VSS_">
      <formula>NOT(ISERROR(SEARCH("VSS_",K64)))</formula>
    </cfRule>
    <cfRule type="containsText" dxfId="393" priority="506" operator="containsText" text="NPU_DVDD">
      <formula>NOT(ISERROR(SEARCH("NPU_DVDD",K64)))</formula>
    </cfRule>
    <cfRule type="containsText" dxfId="392" priority="505" operator="containsText" text="VCCIO1">
      <formula>NOT(ISERROR(SEARCH("VCCIO1",K64)))</formula>
    </cfRule>
    <cfRule type="containsText" dxfId="391" priority="504" operator="containsText" text="VCCIO2">
      <formula>NOT(ISERROR(SEARCH("VCCIO2",K64)))</formula>
    </cfRule>
    <cfRule type="containsText" dxfId="390" priority="503" operator="containsText" text="VCCIO3">
      <formula>NOT(ISERROR(SEARCH("VCCIO3",K64)))</formula>
    </cfRule>
    <cfRule type="containsText" dxfId="389" priority="502" operator="containsText" text="VCCIO0">
      <formula>NOT(ISERROR(SEARCH("VCCIO0",K64)))</formula>
    </cfRule>
    <cfRule type="containsText" dxfId="388" priority="501" operator="containsText" text="VCCIO4">
      <formula>NOT(ISERROR(SEARCH("VCCIO4",K64)))</formula>
    </cfRule>
    <cfRule type="containsText" dxfId="387" priority="500" operator="containsText" text="VCCIO5">
      <formula>NOT(ISERROR(SEARCH("VCCIO5",K64)))</formula>
    </cfRule>
  </conditionalFormatting>
  <conditionalFormatting sqref="K64:K67">
    <cfRule type="containsText" dxfId="386" priority="435" operator="containsText" text="VCCIO6">
      <formula>NOT(ISERROR(SEARCH("VCCIO6",K64)))</formula>
    </cfRule>
    <cfRule type="containsText" dxfId="385" priority="434" operator="containsText" text="VCCIO7">
      <formula>NOT(ISERROR(SEARCH("VCCIO7",K64)))</formula>
    </cfRule>
    <cfRule type="containsText" dxfId="384" priority="433" operator="containsText" text="UFS">
      <formula>NOT(ISERROR(SEARCH("UFS",K64)))</formula>
    </cfRule>
    <cfRule type="containsText" dxfId="383" priority="436" operator="containsText" text="VCCIO5">
      <formula>NOT(ISERROR(SEARCH("VCCIO5",K64)))</formula>
    </cfRule>
    <cfRule type="containsText" dxfId="382" priority="442" operator="containsText" text="NPU_DVDD">
      <formula>NOT(ISERROR(SEARCH("NPU_DVDD",K64)))</formula>
    </cfRule>
    <cfRule type="containsText" dxfId="381" priority="441" operator="containsText" text="VCCIO1">
      <formula>NOT(ISERROR(SEARCH("VCCIO1",K64)))</formula>
    </cfRule>
    <cfRule type="containsText" dxfId="380" priority="440" operator="containsText" text="VCCIO2">
      <formula>NOT(ISERROR(SEARCH("VCCIO2",K64)))</formula>
    </cfRule>
    <cfRule type="containsText" dxfId="379" priority="439" operator="containsText" text="VCCIO3">
      <formula>NOT(ISERROR(SEARCH("VCCIO3",K64)))</formula>
    </cfRule>
    <cfRule type="containsText" dxfId="378" priority="438" operator="containsText" text="VCCIO0">
      <formula>NOT(ISERROR(SEARCH("VCCIO0",K64)))</formula>
    </cfRule>
    <cfRule type="containsText" dxfId="377" priority="437" operator="containsText" text="VCCIO4">
      <formula>NOT(ISERROR(SEARCH("VCCIO4",K64)))</formula>
    </cfRule>
  </conditionalFormatting>
  <conditionalFormatting sqref="K67">
    <cfRule type="containsText" dxfId="376" priority="432" operator="containsText" text="AVSS1">
      <formula>NOT(ISERROR(SEARCH("AVSS1",K67)))</formula>
    </cfRule>
    <cfRule type="containsText" dxfId="375" priority="418" operator="containsText" text="VCCIO2">
      <formula>NOT(ISERROR(SEARCH("VCCIO2",K67)))</formula>
    </cfRule>
    <cfRule type="containsText" dxfId="374" priority="417" operator="containsText" text="VCCIO3">
      <formula>NOT(ISERROR(SEARCH("VCCIO3",K67)))</formula>
    </cfRule>
    <cfRule type="containsText" dxfId="373" priority="416" operator="containsText" text="VCCIO0">
      <formula>NOT(ISERROR(SEARCH("VCCIO0",K67)))</formula>
    </cfRule>
    <cfRule type="containsText" dxfId="372" priority="414" operator="containsText" text="VCCIO5">
      <formula>NOT(ISERROR(SEARCH("VCCIO5",K67)))</formula>
    </cfRule>
    <cfRule type="containsText" dxfId="371" priority="415" operator="containsText" text="VCCIO4">
      <formula>NOT(ISERROR(SEARCH("VCCIO4",K67)))</formula>
    </cfRule>
    <cfRule type="containsText" dxfId="370" priority="421" operator="containsText" text="NPOR">
      <formula>NOT(ISERROR(SEARCH("NPOR",K67)))</formula>
    </cfRule>
    <cfRule type="containsText" dxfId="369" priority="422" operator="containsText" text="DDR">
      <formula>NOT(ISERROR(SEARCH("DDR",K67)))</formula>
    </cfRule>
    <cfRule type="containsText" dxfId="368" priority="423" operator="containsText" text="AVSS">
      <formula>NOT(ISERROR(SEARCH("AVSS",K67)))</formula>
    </cfRule>
    <cfRule type="beginsWith" dxfId="367" priority="425" operator="beginsWith" text="NP">
      <formula>LEFT(K67,LEN("NP"))="NP"</formula>
    </cfRule>
    <cfRule type="containsText" dxfId="366" priority="426" operator="containsText" text="AVSS1">
      <formula>NOT(ISERROR(SEARCH("AVSS1",K67)))</formula>
    </cfRule>
    <cfRule type="containsText" dxfId="365" priority="427" operator="containsText" text="NPOR">
      <formula>NOT(ISERROR(SEARCH("NPOR",K67)))</formula>
    </cfRule>
    <cfRule type="containsText" dxfId="364" priority="428" operator="containsText" text="DDR">
      <formula>NOT(ISERROR(SEARCH("DDR",K67)))</formula>
    </cfRule>
    <cfRule type="containsText" dxfId="363" priority="429" operator="containsText" text="AVSS">
      <formula>NOT(ISERROR(SEARCH("AVSS",K67)))</formula>
    </cfRule>
    <cfRule type="containsText" dxfId="362" priority="430" operator="containsText" text="VSS_">
      <formula>NOT(ISERROR(SEARCH("VSS_",K67)))</formula>
    </cfRule>
    <cfRule type="containsText" dxfId="361" priority="424" operator="containsText" text="VSS_">
      <formula>NOT(ISERROR(SEARCH("VSS_",K67)))</formula>
    </cfRule>
    <cfRule type="beginsWith" dxfId="360" priority="431" operator="beginsWith" text="NP">
      <formula>LEFT(K67,LEN("NP"))="NP"</formula>
    </cfRule>
    <cfRule type="containsText" dxfId="359" priority="413" operator="containsText" text="VCCIO6">
      <formula>NOT(ISERROR(SEARCH("VCCIO6",K67)))</formula>
    </cfRule>
    <cfRule type="containsText" dxfId="358" priority="411" operator="containsText" text="UFS">
      <formula>NOT(ISERROR(SEARCH("UFS",K67)))</formula>
    </cfRule>
    <cfRule type="containsText" dxfId="357" priority="412" operator="containsText" text="VCCIO7">
      <formula>NOT(ISERROR(SEARCH("VCCIO7",K67)))</formula>
    </cfRule>
    <cfRule type="containsText" dxfId="356" priority="420" operator="containsText" text="NPU_DVDD">
      <formula>NOT(ISERROR(SEARCH("NPU_DVDD",K67)))</formula>
    </cfRule>
    <cfRule type="containsText" dxfId="355" priority="419" operator="containsText" text="VCCIO1">
      <formula>NOT(ISERROR(SEARCH("VCCIO1",K67)))</formula>
    </cfRule>
  </conditionalFormatting>
  <conditionalFormatting sqref="K68:K69">
    <cfRule type="containsText" dxfId="354" priority="651" operator="containsText" text="AVSS">
      <formula>NOT(ISERROR(SEARCH("AVSS",K68)))</formula>
    </cfRule>
    <cfRule type="beginsWith" dxfId="353" priority="653" operator="beginsWith" text="NP">
      <formula>LEFT(K68,LEN("NP"))="NP"</formula>
    </cfRule>
    <cfRule type="containsText" dxfId="352" priority="654" operator="containsText" text="AVSS1">
      <formula>NOT(ISERROR(SEARCH("AVSS1",K68)))</formula>
    </cfRule>
    <cfRule type="containsText" dxfId="351" priority="661" operator="containsText" text="UFS">
      <formula>NOT(ISERROR(SEARCH("UFS",K68)))</formula>
    </cfRule>
    <cfRule type="containsText" dxfId="350" priority="662" operator="containsText" text="VCCIO7">
      <formula>NOT(ISERROR(SEARCH("VCCIO7",K68)))</formula>
    </cfRule>
    <cfRule type="containsText" dxfId="349" priority="663" operator="containsText" text="VCCIO6">
      <formula>NOT(ISERROR(SEARCH("VCCIO6",K68)))</formula>
    </cfRule>
    <cfRule type="containsText" dxfId="348" priority="664" operator="containsText" text="VCCIO5">
      <formula>NOT(ISERROR(SEARCH("VCCIO5",K68)))</formula>
    </cfRule>
    <cfRule type="containsText" dxfId="347" priority="665" operator="containsText" text="VCCIO4">
      <formula>NOT(ISERROR(SEARCH("VCCIO4",K68)))</formula>
    </cfRule>
    <cfRule type="containsText" dxfId="346" priority="666" operator="containsText" text="VCCIO0">
      <formula>NOT(ISERROR(SEARCH("VCCIO0",K68)))</formula>
    </cfRule>
    <cfRule type="containsText" dxfId="345" priority="667" operator="containsText" text="VCCIO3">
      <formula>NOT(ISERROR(SEARCH("VCCIO3",K68)))</formula>
    </cfRule>
    <cfRule type="containsText" dxfId="344" priority="668" operator="containsText" text="VCCIO2">
      <formula>NOT(ISERROR(SEARCH("VCCIO2",K68)))</formula>
    </cfRule>
    <cfRule type="containsText" dxfId="343" priority="669" operator="containsText" text="VCCIO1">
      <formula>NOT(ISERROR(SEARCH("VCCIO1",K68)))</formula>
    </cfRule>
    <cfRule type="containsText" dxfId="342" priority="670" operator="containsText" text="NPU_DVDD">
      <formula>NOT(ISERROR(SEARCH("NPU_DVDD",K68)))</formula>
    </cfRule>
    <cfRule type="containsText" dxfId="341" priority="652" operator="containsText" text="VSS_">
      <formula>NOT(ISERROR(SEARCH("VSS_",K68)))</formula>
    </cfRule>
    <cfRule type="containsText" dxfId="340" priority="649" operator="containsText" text="NPOR">
      <formula>NOT(ISERROR(SEARCH("NPOR",K68)))</formula>
    </cfRule>
    <cfRule type="containsText" dxfId="339" priority="650" operator="containsText" text="DDR">
      <formula>NOT(ISERROR(SEARCH("DDR",K68)))</formula>
    </cfRule>
  </conditionalFormatting>
  <conditionalFormatting sqref="K68:K70">
    <cfRule type="containsText" dxfId="338" priority="640" operator="containsText" text="VCCIO7">
      <formula>NOT(ISERROR(SEARCH("VCCIO7",K68)))</formula>
    </cfRule>
    <cfRule type="containsText" dxfId="337" priority="658" operator="containsText" text="VSS_">
      <formula>NOT(ISERROR(SEARCH("VSS_",K68)))</formula>
    </cfRule>
    <cfRule type="containsText" dxfId="336" priority="657" operator="containsText" text="AVSS">
      <formula>NOT(ISERROR(SEARCH("AVSS",K68)))</formula>
    </cfRule>
    <cfRule type="containsText" dxfId="335" priority="656" operator="containsText" text="DDR">
      <formula>NOT(ISERROR(SEARCH("DDR",K68)))</formula>
    </cfRule>
    <cfRule type="containsText" dxfId="334" priority="643" operator="containsText" text="VCCIO4">
      <formula>NOT(ISERROR(SEARCH("VCCIO4",K68)))</formula>
    </cfRule>
    <cfRule type="containsText" dxfId="333" priority="639" operator="containsText" text="UFS">
      <formula>NOT(ISERROR(SEARCH("UFS",K68)))</formula>
    </cfRule>
    <cfRule type="containsText" dxfId="332" priority="647" operator="containsText" text="VCCIO1">
      <formula>NOT(ISERROR(SEARCH("VCCIO1",K68)))</formula>
    </cfRule>
    <cfRule type="containsText" dxfId="331" priority="655" operator="containsText" text="NPOR">
      <formula>NOT(ISERROR(SEARCH("NPOR",K68)))</formula>
    </cfRule>
    <cfRule type="containsText" dxfId="330" priority="641" operator="containsText" text="VCCIO6">
      <formula>NOT(ISERROR(SEARCH("VCCIO6",K68)))</formula>
    </cfRule>
    <cfRule type="containsText" dxfId="329" priority="660" operator="containsText" text="AVSS1">
      <formula>NOT(ISERROR(SEARCH("AVSS1",K68)))</formula>
    </cfRule>
    <cfRule type="containsText" dxfId="328" priority="648" operator="containsText" text="NPU_DVDD">
      <formula>NOT(ISERROR(SEARCH("NPU_DVDD",K68)))</formula>
    </cfRule>
    <cfRule type="beginsWith" dxfId="327" priority="659" operator="beginsWith" text="NP">
      <formula>LEFT(K68,LEN("NP"))="NP"</formula>
    </cfRule>
    <cfRule type="containsText" dxfId="326" priority="646" operator="containsText" text="VCCIO2">
      <formula>NOT(ISERROR(SEARCH("VCCIO2",K68)))</formula>
    </cfRule>
    <cfRule type="containsText" dxfId="325" priority="642" operator="containsText" text="VCCIO5">
      <formula>NOT(ISERROR(SEARCH("VCCIO5",K68)))</formula>
    </cfRule>
    <cfRule type="containsText" dxfId="324" priority="645" operator="containsText" text="VCCIO3">
      <formula>NOT(ISERROR(SEARCH("VCCIO3",K68)))</formula>
    </cfRule>
    <cfRule type="containsText" dxfId="323" priority="644" operator="containsText" text="VCCIO0">
      <formula>NOT(ISERROR(SEARCH("VCCIO0",K68)))</formula>
    </cfRule>
  </conditionalFormatting>
  <conditionalFormatting sqref="K69:K70">
    <cfRule type="containsText" dxfId="322" priority="752" operator="containsText" text="VCCIO5">
      <formula>NOT(ISERROR(SEARCH("VCCIO5",K69)))</formula>
    </cfRule>
    <cfRule type="containsText" dxfId="321" priority="743" operator="containsText" text="NPOR">
      <formula>NOT(ISERROR(SEARCH("NPOR",K69)))</formula>
    </cfRule>
    <cfRule type="containsText" dxfId="320" priority="744" operator="containsText" text="DDR">
      <formula>NOT(ISERROR(SEARCH("DDR",K69)))</formula>
    </cfRule>
    <cfRule type="containsText" dxfId="319" priority="745" operator="containsText" text="AVSS">
      <formula>NOT(ISERROR(SEARCH("AVSS",K69)))</formula>
    </cfRule>
    <cfRule type="containsText" dxfId="318" priority="746" operator="containsText" text="VSS_">
      <formula>NOT(ISERROR(SEARCH("VSS_",K69)))</formula>
    </cfRule>
    <cfRule type="beginsWith" dxfId="317" priority="747" operator="beginsWith" text="NP">
      <formula>LEFT(K69,LEN("NP"))="NP"</formula>
    </cfRule>
    <cfRule type="containsText" dxfId="316" priority="748" operator="containsText" text="AVSS1">
      <formula>NOT(ISERROR(SEARCH("AVSS1",K69)))</formula>
    </cfRule>
    <cfRule type="containsText" dxfId="315" priority="750" operator="containsText" text="VCCIO7">
      <formula>NOT(ISERROR(SEARCH("VCCIO7",K69)))</formula>
    </cfRule>
    <cfRule type="containsText" dxfId="314" priority="751" operator="containsText" text="VCCIO6">
      <formula>NOT(ISERROR(SEARCH("VCCIO6",K69)))</formula>
    </cfRule>
    <cfRule type="containsText" dxfId="313" priority="753" operator="containsText" text="VCCIO4">
      <formula>NOT(ISERROR(SEARCH("VCCIO4",K69)))</formula>
    </cfRule>
    <cfRule type="containsText" dxfId="312" priority="754" operator="containsText" text="VCCIO0">
      <formula>NOT(ISERROR(SEARCH("VCCIO0",K69)))</formula>
    </cfRule>
    <cfRule type="containsText" dxfId="311" priority="755" operator="containsText" text="VCCIO3">
      <formula>NOT(ISERROR(SEARCH("VCCIO3",K69)))</formula>
    </cfRule>
    <cfRule type="containsText" dxfId="310" priority="756" operator="containsText" text="VCCIO2">
      <formula>NOT(ISERROR(SEARCH("VCCIO2",K69)))</formula>
    </cfRule>
    <cfRule type="containsText" dxfId="309" priority="757" operator="containsText" text="VCCIO1">
      <formula>NOT(ISERROR(SEARCH("VCCIO1",K69)))</formula>
    </cfRule>
    <cfRule type="containsText" dxfId="308" priority="758" operator="containsText" text="NPU_DVDD">
      <formula>NOT(ISERROR(SEARCH("NPU_DVDD",K69)))</formula>
    </cfRule>
  </conditionalFormatting>
  <conditionalFormatting sqref="K69:M70">
    <cfRule type="containsText" dxfId="307" priority="749" operator="containsText" text="UFS">
      <formula>NOT(ISERROR(SEARCH("UFS",K69)))</formula>
    </cfRule>
  </conditionalFormatting>
  <conditionalFormatting sqref="L64:L66">
    <cfRule type="containsText" dxfId="306" priority="404" operator="containsText" text="NPU_DVDD">
      <formula>NOT(ISERROR(SEARCH("NPU_DVDD",L64)))</formula>
    </cfRule>
    <cfRule type="containsText" dxfId="305" priority="403" operator="containsText" text="VCCIO1">
      <formula>NOT(ISERROR(SEARCH("VCCIO1",L64)))</formula>
    </cfRule>
    <cfRule type="containsText" dxfId="304" priority="402" operator="containsText" text="VCCIO2">
      <formula>NOT(ISERROR(SEARCH("VCCIO2",L64)))</formula>
    </cfRule>
    <cfRule type="containsText" dxfId="303" priority="390" operator="containsText" text="DDR">
      <formula>NOT(ISERROR(SEARCH("DDR",L64)))</formula>
    </cfRule>
    <cfRule type="containsText" dxfId="302" priority="391" operator="containsText" text="AVSS">
      <formula>NOT(ISERROR(SEARCH("AVSS",L64)))</formula>
    </cfRule>
    <cfRule type="containsText" dxfId="301" priority="392" operator="containsText" text="VSS_">
      <formula>NOT(ISERROR(SEARCH("VSS_",L64)))</formula>
    </cfRule>
    <cfRule type="beginsWith" dxfId="300" priority="393" operator="beginsWith" text="NP">
      <formula>LEFT(L64,LEN("NP"))="NP"</formula>
    </cfRule>
    <cfRule type="containsText" dxfId="299" priority="394" operator="containsText" text="AVSS1">
      <formula>NOT(ISERROR(SEARCH("AVSS1",L64)))</formula>
    </cfRule>
    <cfRule type="containsText" dxfId="298" priority="385" operator="containsText" text="AVSS">
      <formula>NOT(ISERROR(SEARCH("AVSS",L64)))</formula>
    </cfRule>
    <cfRule type="containsText" dxfId="297" priority="396" operator="containsText" text="VCCIO7">
      <formula>NOT(ISERROR(SEARCH("VCCIO7",L64)))</formula>
    </cfRule>
    <cfRule type="containsText" dxfId="296" priority="401" operator="containsText" text="VCCIO3">
      <formula>NOT(ISERROR(SEARCH("VCCIO3",L64)))</formula>
    </cfRule>
    <cfRule type="containsText" dxfId="295" priority="397" operator="containsText" text="VCCIO6">
      <formula>NOT(ISERROR(SEARCH("VCCIO6",L64)))</formula>
    </cfRule>
    <cfRule type="containsText" dxfId="294" priority="398" operator="containsText" text="VCCIO5">
      <formula>NOT(ISERROR(SEARCH("VCCIO5",L64)))</formula>
    </cfRule>
    <cfRule type="beginsWith" dxfId="293" priority="387" operator="beginsWith" text="NP">
      <formula>LEFT(L64,LEN("NP"))="NP"</formula>
    </cfRule>
    <cfRule type="containsText" dxfId="292" priority="386" operator="containsText" text="VSS_">
      <formula>NOT(ISERROR(SEARCH("VSS_",L64)))</formula>
    </cfRule>
    <cfRule type="containsText" dxfId="291" priority="400" operator="containsText" text="VCCIO0">
      <formula>NOT(ISERROR(SEARCH("VCCIO0",L64)))</formula>
    </cfRule>
    <cfRule type="containsText" dxfId="290" priority="399" operator="containsText" text="VCCIO4">
      <formula>NOT(ISERROR(SEARCH("VCCIO4",L64)))</formula>
    </cfRule>
    <cfRule type="containsText" dxfId="289" priority="383" operator="containsText" text="NPOR">
      <formula>NOT(ISERROR(SEARCH("NPOR",L64)))</formula>
    </cfRule>
    <cfRule type="containsText" dxfId="288" priority="382" operator="containsText" text="NPU_DVDD">
      <formula>NOT(ISERROR(SEARCH("NPU_DVDD",L64)))</formula>
    </cfRule>
    <cfRule type="containsText" dxfId="287" priority="381" operator="containsText" text="VCCIO1">
      <formula>NOT(ISERROR(SEARCH("VCCIO1",L64)))</formula>
    </cfRule>
    <cfRule type="containsText" dxfId="286" priority="388" operator="containsText" text="AVSS1">
      <formula>NOT(ISERROR(SEARCH("AVSS1",L64)))</formula>
    </cfRule>
    <cfRule type="containsText" dxfId="285" priority="389" operator="containsText" text="NPOR">
      <formula>NOT(ISERROR(SEARCH("NPOR",L64)))</formula>
    </cfRule>
    <cfRule type="containsText" dxfId="284" priority="395" operator="containsText" text="UFS">
      <formula>NOT(ISERROR(SEARCH("UFS",L64)))</formula>
    </cfRule>
    <cfRule type="containsText" dxfId="283" priority="384" operator="containsText" text="DDR">
      <formula>NOT(ISERROR(SEARCH("DDR",L64)))</formula>
    </cfRule>
  </conditionalFormatting>
  <conditionalFormatting sqref="L68">
    <cfRule type="containsText" dxfId="282" priority="240" operator="containsText" text="AVSS1">
      <formula>NOT(ISERROR(SEARCH("AVSS1",L68)))</formula>
    </cfRule>
    <cfRule type="containsText" dxfId="281" priority="234" operator="containsText" text="AVSS1">
      <formula>NOT(ISERROR(SEARCH("AVSS1",L68)))</formula>
    </cfRule>
    <cfRule type="beginsWith" dxfId="280" priority="233" operator="beginsWith" text="NP">
      <formula>LEFT(L68,LEN("NP"))="NP"</formula>
    </cfRule>
    <cfRule type="containsText" dxfId="279" priority="232" operator="containsText" text="VSS_">
      <formula>NOT(ISERROR(SEARCH("VSS_",L68)))</formula>
    </cfRule>
    <cfRule type="containsText" dxfId="278" priority="231" operator="containsText" text="AVSS">
      <formula>NOT(ISERROR(SEARCH("AVSS",L68)))</formula>
    </cfRule>
    <cfRule type="containsText" dxfId="277" priority="230" operator="containsText" text="DDR">
      <formula>NOT(ISERROR(SEARCH("DDR",L68)))</formula>
    </cfRule>
    <cfRule type="containsText" dxfId="276" priority="229" operator="containsText" text="NPOR">
      <formula>NOT(ISERROR(SEARCH("NPOR",L68)))</formula>
    </cfRule>
  </conditionalFormatting>
  <conditionalFormatting sqref="L68:L69">
    <cfRule type="containsText" dxfId="275" priority="364" operator="containsText" text="AVSS1">
      <formula>NOT(ISERROR(SEARCH("AVSS1",L68)))</formula>
    </cfRule>
    <cfRule type="beginsWith" dxfId="274" priority="363" operator="beginsWith" text="NP">
      <formula>LEFT(L68,LEN("NP"))="NP"</formula>
    </cfRule>
    <cfRule type="containsText" dxfId="273" priority="362" operator="containsText" text="VSS_">
      <formula>NOT(ISERROR(SEARCH("VSS_",L68)))</formula>
    </cfRule>
    <cfRule type="containsText" dxfId="272" priority="361" operator="containsText" text="AVSS">
      <formula>NOT(ISERROR(SEARCH("AVSS",L68)))</formula>
    </cfRule>
    <cfRule type="containsText" dxfId="271" priority="360" operator="containsText" text="DDR">
      <formula>NOT(ISERROR(SEARCH("DDR",L68)))</formula>
    </cfRule>
    <cfRule type="containsText" dxfId="270" priority="359" operator="containsText" text="NPOR">
      <formula>NOT(ISERROR(SEARCH("NPOR",L68)))</formula>
    </cfRule>
    <cfRule type="containsText" dxfId="269" priority="358" operator="containsText" text="NPU_DVDD">
      <formula>NOT(ISERROR(SEARCH("NPU_DVDD",L68)))</formula>
    </cfRule>
    <cfRule type="containsText" dxfId="268" priority="357" operator="containsText" text="VCCIO1">
      <formula>NOT(ISERROR(SEARCH("VCCIO1",L68)))</formula>
    </cfRule>
    <cfRule type="containsText" dxfId="267" priority="356" operator="containsText" text="VCCIO2">
      <formula>NOT(ISERROR(SEARCH("VCCIO2",L68)))</formula>
    </cfRule>
    <cfRule type="containsText" dxfId="266" priority="355" operator="containsText" text="VCCIO3">
      <formula>NOT(ISERROR(SEARCH("VCCIO3",L68)))</formula>
    </cfRule>
    <cfRule type="containsText" dxfId="265" priority="354" operator="containsText" text="VCCIO0">
      <formula>NOT(ISERROR(SEARCH("VCCIO0",L68)))</formula>
    </cfRule>
    <cfRule type="containsText" dxfId="264" priority="353" operator="containsText" text="VCCIO4">
      <formula>NOT(ISERROR(SEARCH("VCCIO4",L68)))</formula>
    </cfRule>
    <cfRule type="containsText" dxfId="263" priority="352" operator="containsText" text="VCCIO5">
      <formula>NOT(ISERROR(SEARCH("VCCIO5",L68)))</formula>
    </cfRule>
    <cfRule type="containsText" dxfId="262" priority="351" operator="containsText" text="VCCIO6">
      <formula>NOT(ISERROR(SEARCH("VCCIO6",L68)))</formula>
    </cfRule>
    <cfRule type="containsText" dxfId="261" priority="350" operator="containsText" text="VCCIO7">
      <formula>NOT(ISERROR(SEARCH("VCCIO7",L68)))</formula>
    </cfRule>
    <cfRule type="containsText" dxfId="260" priority="349" operator="containsText" text="UFS">
      <formula>NOT(ISERROR(SEARCH("UFS",L68)))</formula>
    </cfRule>
    <cfRule type="containsText" dxfId="259" priority="373" operator="containsText" text="VCCIO6">
      <formula>NOT(ISERROR(SEARCH("VCCIO6",L68)))</formula>
    </cfRule>
    <cfRule type="containsText" dxfId="258" priority="374" operator="containsText" text="VCCIO5">
      <formula>NOT(ISERROR(SEARCH("VCCIO5",L68)))</formula>
    </cfRule>
    <cfRule type="containsText" dxfId="257" priority="375" operator="containsText" text="VCCIO4">
      <formula>NOT(ISERROR(SEARCH("VCCIO4",L68)))</formula>
    </cfRule>
    <cfRule type="containsText" dxfId="256" priority="376" operator="containsText" text="VCCIO0">
      <formula>NOT(ISERROR(SEARCH("VCCIO0",L68)))</formula>
    </cfRule>
    <cfRule type="containsText" dxfId="255" priority="377" operator="containsText" text="VCCIO3">
      <formula>NOT(ISERROR(SEARCH("VCCIO3",L68)))</formula>
    </cfRule>
    <cfRule type="containsText" dxfId="254" priority="378" operator="containsText" text="VCCIO2">
      <formula>NOT(ISERROR(SEARCH("VCCIO2",L68)))</formula>
    </cfRule>
    <cfRule type="containsText" dxfId="253" priority="516" operator="containsText" text="NPU_DVDD">
      <formula>NOT(ISERROR(SEARCH("NPU_DVDD",L68)))</formula>
    </cfRule>
    <cfRule type="containsText" dxfId="252" priority="515" operator="containsText" text="VCCIO1">
      <formula>NOT(ISERROR(SEARCH("VCCIO1",L68)))</formula>
    </cfRule>
    <cfRule type="containsText" dxfId="251" priority="514" operator="containsText" text="VCCIO2">
      <formula>NOT(ISERROR(SEARCH("VCCIO2",L68)))</formula>
    </cfRule>
    <cfRule type="containsText" dxfId="250" priority="513" operator="containsText" text="VCCIO3">
      <formula>NOT(ISERROR(SEARCH("VCCIO3",L68)))</formula>
    </cfRule>
    <cfRule type="containsText" dxfId="249" priority="512" operator="containsText" text="VCCIO0">
      <formula>NOT(ISERROR(SEARCH("VCCIO0",L68)))</formula>
    </cfRule>
    <cfRule type="containsText" dxfId="248" priority="511" operator="containsText" text="VCCIO4">
      <formula>NOT(ISERROR(SEARCH("VCCIO4",L68)))</formula>
    </cfRule>
    <cfRule type="containsText" dxfId="247" priority="510" operator="containsText" text="VCCIO5">
      <formula>NOT(ISERROR(SEARCH("VCCIO5",L68)))</formula>
    </cfRule>
    <cfRule type="containsText" dxfId="246" priority="509" operator="containsText" text="VCCIO6">
      <formula>NOT(ISERROR(SEARCH("VCCIO6",L68)))</formula>
    </cfRule>
    <cfRule type="containsText" dxfId="245" priority="508" operator="containsText" text="VCCIO7">
      <formula>NOT(ISERROR(SEARCH("VCCIO7",L68)))</formula>
    </cfRule>
    <cfRule type="containsText" dxfId="244" priority="379" operator="containsText" text="VCCIO1">
      <formula>NOT(ISERROR(SEARCH("VCCIO1",L68)))</formula>
    </cfRule>
    <cfRule type="containsText" dxfId="243" priority="380" operator="containsText" text="NPU_DVDD">
      <formula>NOT(ISERROR(SEARCH("NPU_DVDD",L68)))</formula>
    </cfRule>
    <cfRule type="containsText" dxfId="242" priority="372" operator="containsText" text="VCCIO7">
      <formula>NOT(ISERROR(SEARCH("VCCIO7",L68)))</formula>
    </cfRule>
    <cfRule type="containsText" dxfId="241" priority="371" operator="containsText" text="UFS">
      <formula>NOT(ISERROR(SEARCH("UFS",L68)))</formula>
    </cfRule>
    <cfRule type="containsText" dxfId="240" priority="370" operator="containsText" text="AVSS1">
      <formula>NOT(ISERROR(SEARCH("AVSS1",L68)))</formula>
    </cfRule>
    <cfRule type="beginsWith" dxfId="239" priority="369" operator="beginsWith" text="NP">
      <formula>LEFT(L68,LEN("NP"))="NP"</formula>
    </cfRule>
    <cfRule type="containsText" dxfId="238" priority="368" operator="containsText" text="VSS_">
      <formula>NOT(ISERROR(SEARCH("VSS_",L68)))</formula>
    </cfRule>
    <cfRule type="containsText" dxfId="237" priority="367" operator="containsText" text="AVSS">
      <formula>NOT(ISERROR(SEARCH("AVSS",L68)))</formula>
    </cfRule>
    <cfRule type="containsText" dxfId="236" priority="366" operator="containsText" text="DDR">
      <formula>NOT(ISERROR(SEARCH("DDR",L68)))</formula>
    </cfRule>
    <cfRule type="containsText" dxfId="235" priority="365" operator="containsText" text="NPOR">
      <formula>NOT(ISERROR(SEARCH("NPOR",L68)))</formula>
    </cfRule>
    <cfRule type="containsText" dxfId="234" priority="507" operator="containsText" text="UFS">
      <formula>NOT(ISERROR(SEARCH("UFS",L68)))</formula>
    </cfRule>
  </conditionalFormatting>
  <conditionalFormatting sqref="L68:M68">
    <cfRule type="containsText" dxfId="233" priority="223" operator="containsText" text="VCCIO4">
      <formula>NOT(ISERROR(SEARCH("VCCIO4",L68)))</formula>
    </cfRule>
    <cfRule type="containsText" dxfId="232" priority="225" operator="containsText" text="VCCIO3">
      <formula>NOT(ISERROR(SEARCH("VCCIO3",L68)))</formula>
    </cfRule>
    <cfRule type="containsText" dxfId="231" priority="224" operator="containsText" text="VCCIO0">
      <formula>NOT(ISERROR(SEARCH("VCCIO0",L68)))</formula>
    </cfRule>
    <cfRule type="containsText" dxfId="230" priority="222" operator="containsText" text="VCCIO5">
      <formula>NOT(ISERROR(SEARCH("VCCIO5",L68)))</formula>
    </cfRule>
    <cfRule type="containsText" dxfId="229" priority="221" operator="containsText" text="VCCIO6">
      <formula>NOT(ISERROR(SEARCH("VCCIO6",L68)))</formula>
    </cfRule>
    <cfRule type="containsText" dxfId="228" priority="220" operator="containsText" text="VCCIO7">
      <formula>NOT(ISERROR(SEARCH("VCCIO7",L68)))</formula>
    </cfRule>
    <cfRule type="containsText" dxfId="227" priority="219" operator="containsText" text="UFS">
      <formula>NOT(ISERROR(SEARCH("UFS",L68)))</formula>
    </cfRule>
    <cfRule type="beginsWith" dxfId="226" priority="239" operator="beginsWith" text="NP">
      <formula>LEFT(L68,LEN("NP"))="NP"</formula>
    </cfRule>
    <cfRule type="containsText" dxfId="225" priority="238" operator="containsText" text="VSS_">
      <formula>NOT(ISERROR(SEARCH("VSS_",L68)))</formula>
    </cfRule>
    <cfRule type="containsText" dxfId="224" priority="237" operator="containsText" text="AVSS">
      <formula>NOT(ISERROR(SEARCH("AVSS",L68)))</formula>
    </cfRule>
    <cfRule type="containsText" dxfId="223" priority="236" operator="containsText" text="DDR">
      <formula>NOT(ISERROR(SEARCH("DDR",L68)))</formula>
    </cfRule>
    <cfRule type="containsText" dxfId="222" priority="235" operator="containsText" text="NPOR">
      <formula>NOT(ISERROR(SEARCH("NPOR",L68)))</formula>
    </cfRule>
    <cfRule type="containsText" dxfId="221" priority="228" operator="containsText" text="NPU_DVDD">
      <formula>NOT(ISERROR(SEARCH("NPU_DVDD",L68)))</formula>
    </cfRule>
    <cfRule type="containsText" dxfId="220" priority="227" operator="containsText" text="VCCIO1">
      <formula>NOT(ISERROR(SEARCH("VCCIO1",L68)))</formula>
    </cfRule>
    <cfRule type="containsText" dxfId="219" priority="226" operator="containsText" text="VCCIO2">
      <formula>NOT(ISERROR(SEARCH("VCCIO2",L68)))</formula>
    </cfRule>
  </conditionalFormatting>
  <conditionalFormatting sqref="L59:N62 D62:K62 B62:C66 D63:L63 M63:M67 N63:N68 E64:F64 K64 D65:L65 D66:F66 L66:L67 L68:M71 B70:I71 N70:N71">
    <cfRule type="containsText" dxfId="218" priority="765" operator="containsText" text="VCCIO3">
      <formula>NOT(ISERROR(SEARCH("VCCIO3",B59)))</formula>
    </cfRule>
    <cfRule type="containsText" dxfId="217" priority="766" operator="containsText" text="VCCIO2">
      <formula>NOT(ISERROR(SEARCH("VCCIO2",B59)))</formula>
    </cfRule>
    <cfRule type="containsText" dxfId="216" priority="767" operator="containsText" text="VCCIO1">
      <formula>NOT(ISERROR(SEARCH("VCCIO1",B59)))</formula>
    </cfRule>
    <cfRule type="containsText" dxfId="215" priority="768" operator="containsText" text="NPU_DVDD">
      <formula>NOT(ISERROR(SEARCH("NPU_DVDD",B59)))</formula>
    </cfRule>
    <cfRule type="containsText" dxfId="214" priority="760" operator="containsText" text="VCCIO7">
      <formula>NOT(ISERROR(SEARCH("VCCIO7",B59)))</formula>
    </cfRule>
    <cfRule type="containsText" dxfId="213" priority="761" operator="containsText" text="VCCIO6">
      <formula>NOT(ISERROR(SEARCH("VCCIO6",B59)))</formula>
    </cfRule>
    <cfRule type="containsText" dxfId="212" priority="762" operator="containsText" text="VCCIO5">
      <formula>NOT(ISERROR(SEARCH("VCCIO5",B59)))</formula>
    </cfRule>
    <cfRule type="containsText" dxfId="211" priority="763" operator="containsText" text="VCCIO4">
      <formula>NOT(ISERROR(SEARCH("VCCIO4",B59)))</formula>
    </cfRule>
    <cfRule type="containsText" dxfId="210" priority="764" operator="containsText" text="VCCIO0">
      <formula>NOT(ISERROR(SEARCH("VCCIO0",B59)))</formula>
    </cfRule>
  </conditionalFormatting>
  <conditionalFormatting sqref="L70:N71 L59:N62 D62:K62 B62:C66 D63:L63 M63:M67 N63:N68 E64:F64 K64 D65:L65 D66:F66 L66:L67 L68:M68 B70:I71">
    <cfRule type="containsText" dxfId="209" priority="759" operator="containsText" text="UFS">
      <formula>NOT(ISERROR(SEARCH("UFS",B59)))</formula>
    </cfRule>
  </conditionalFormatting>
  <conditionalFormatting sqref="L71:N71">
    <cfRule type="containsText" dxfId="208" priority="773" operator="containsText" text="UFS">
      <formula>NOT(ISERROR(SEARCH("UFS",L71)))</formula>
    </cfRule>
    <cfRule type="containsText" dxfId="207" priority="774" operator="containsText" text="VCCIO7">
      <formula>NOT(ISERROR(SEARCH("VCCIO7",L71)))</formula>
    </cfRule>
    <cfRule type="containsText" dxfId="206" priority="775" operator="containsText" text="VCCIO6">
      <formula>NOT(ISERROR(SEARCH("VCCIO6",L71)))</formula>
    </cfRule>
    <cfRule type="containsText" dxfId="205" priority="776" operator="containsText" text="VCCIO5">
      <formula>NOT(ISERROR(SEARCH("VCCIO5",L71)))</formula>
    </cfRule>
    <cfRule type="containsText" dxfId="204" priority="777" operator="containsText" text="VCCIO4">
      <formula>NOT(ISERROR(SEARCH("VCCIO4",L71)))</formula>
    </cfRule>
    <cfRule type="containsText" dxfId="203" priority="778" operator="containsText" text="VCCIO0">
      <formula>NOT(ISERROR(SEARCH("VCCIO0",L71)))</formula>
    </cfRule>
    <cfRule type="containsText" dxfId="202" priority="779" operator="containsText" text="VCCIO3">
      <formula>NOT(ISERROR(SEARCH("VCCIO3",L71)))</formula>
    </cfRule>
    <cfRule type="containsText" dxfId="201" priority="780" operator="containsText" text="VCCIO2">
      <formula>NOT(ISERROR(SEARCH("VCCIO2",L71)))</formula>
    </cfRule>
  </conditionalFormatting>
  <conditionalFormatting sqref="N69">
    <cfRule type="containsText" dxfId="200" priority="251" operator="containsText" text="UFS">
      <formula>NOT(ISERROR(SEARCH("UFS",N69)))</formula>
    </cfRule>
    <cfRule type="containsText" dxfId="199" priority="257" operator="containsText" text="VCCIO3">
      <formula>NOT(ISERROR(SEARCH("VCCIO3",N69)))</formula>
    </cfRule>
    <cfRule type="containsText" dxfId="198" priority="256" operator="containsText" text="VCCIO0">
      <formula>NOT(ISERROR(SEARCH("VCCIO0",N69)))</formula>
    </cfRule>
    <cfRule type="containsText" dxfId="197" priority="255" operator="containsText" text="VCCIO4">
      <formula>NOT(ISERROR(SEARCH("VCCIO4",N69)))</formula>
    </cfRule>
    <cfRule type="containsText" dxfId="196" priority="254" operator="containsText" text="VCCIO5">
      <formula>NOT(ISERROR(SEARCH("VCCIO5",N69)))</formula>
    </cfRule>
    <cfRule type="containsText" dxfId="195" priority="253" operator="containsText" text="VCCIO6">
      <formula>NOT(ISERROR(SEARCH("VCCIO6",N69)))</formula>
    </cfRule>
    <cfRule type="containsText" dxfId="194" priority="252" operator="containsText" text="VCCIO7">
      <formula>NOT(ISERROR(SEARCH("VCCIO7",N69)))</formula>
    </cfRule>
    <cfRule type="containsText" dxfId="193" priority="258" operator="containsText" text="VCCIO2">
      <formula>NOT(ISERROR(SEARCH("VCCIO2",N69)))</formula>
    </cfRule>
    <cfRule type="containsText" dxfId="192" priority="315" operator="containsText" text="VCCIO1">
      <formula>NOT(ISERROR(SEARCH("VCCIO1",N69)))</formula>
    </cfRule>
    <cfRule type="containsText" dxfId="191" priority="316" operator="containsText" text="NPU_DVDD">
      <formula>NOT(ISERROR(SEARCH("NPU_DVDD",N69)))</formula>
    </cfRule>
  </conditionalFormatting>
  <conditionalFormatting sqref="O59:O70">
    <cfRule type="containsText" dxfId="190" priority="1724" operator="containsText" text="UFS">
      <formula>NOT(ISERROR(SEARCH("UFS",O59)))</formula>
    </cfRule>
  </conditionalFormatting>
  <conditionalFormatting sqref="O59:O71">
    <cfRule type="containsText" dxfId="189" priority="1743" operator="containsText" text="VCCIO4">
      <formula>NOT(ISERROR(SEARCH("VCCIO4",O59)))</formula>
    </cfRule>
    <cfRule type="containsText" dxfId="188" priority="1741" operator="containsText" text="VCCIO6">
      <formula>NOT(ISERROR(SEARCH("VCCIO6",O59)))</formula>
    </cfRule>
    <cfRule type="containsText" dxfId="187" priority="1740" operator="containsText" text="VCCIO7">
      <formula>NOT(ISERROR(SEARCH("VCCIO7",O59)))</formula>
    </cfRule>
    <cfRule type="containsText" dxfId="186" priority="1742" operator="containsText" text="VCCIO5">
      <formula>NOT(ISERROR(SEARCH("VCCIO5",O59)))</formula>
    </cfRule>
    <cfRule type="containsText" dxfId="185" priority="1745" operator="containsText" text="VCCIO3">
      <formula>NOT(ISERROR(SEARCH("VCCIO3",O59)))</formula>
    </cfRule>
    <cfRule type="containsText" dxfId="184" priority="1746" operator="containsText" text="VCCIO2">
      <formula>NOT(ISERROR(SEARCH("VCCIO2",O59)))</formula>
    </cfRule>
    <cfRule type="containsText" dxfId="183" priority="1747" operator="containsText" text="VCCIO1">
      <formula>NOT(ISERROR(SEARCH("VCCIO1",O59)))</formula>
    </cfRule>
    <cfRule type="containsText" dxfId="182" priority="1748" operator="containsText" text="NPU_DVDD">
      <formula>NOT(ISERROR(SEARCH("NPU_DVDD",O59)))</formula>
    </cfRule>
    <cfRule type="containsText" dxfId="181" priority="1744" operator="containsText" text="VCCIO0">
      <formula>NOT(ISERROR(SEARCH("VCCIO0",O59)))</formula>
    </cfRule>
  </conditionalFormatting>
  <conditionalFormatting sqref="O67:O68">
    <cfRule type="beginsWith" dxfId="180" priority="1105" operator="beginsWith" text="NP">
      <formula>LEFT(O67,LEN("NP"))="NP"</formula>
    </cfRule>
    <cfRule type="containsText" dxfId="179" priority="1104" operator="containsText" text="VSS_">
      <formula>NOT(ISERROR(SEARCH("VSS_",O67)))</formula>
    </cfRule>
    <cfRule type="containsText" dxfId="178" priority="1103" operator="containsText" text="AVSS">
      <formula>NOT(ISERROR(SEARCH("AVSS",O67)))</formula>
    </cfRule>
    <cfRule type="containsText" dxfId="177" priority="1101" operator="containsText" text="NPOR">
      <formula>NOT(ISERROR(SEARCH("NPOR",O67)))</formula>
    </cfRule>
    <cfRule type="containsText" dxfId="176" priority="1100" operator="containsText" text="NPU_DVDD">
      <formula>NOT(ISERROR(SEARCH("NPU_DVDD",O67)))</formula>
    </cfRule>
    <cfRule type="containsText" dxfId="175" priority="1099" operator="containsText" text="VCCIO1">
      <formula>NOT(ISERROR(SEARCH("VCCIO1",O67)))</formula>
    </cfRule>
    <cfRule type="containsText" dxfId="174" priority="1102" operator="containsText" text="DDR">
      <formula>NOT(ISERROR(SEARCH("DDR",O67)))</formula>
    </cfRule>
  </conditionalFormatting>
  <conditionalFormatting sqref="O67:O69">
    <cfRule type="containsText" dxfId="173" priority="1092" operator="containsText" text="VCCIO7">
      <formula>NOT(ISERROR(SEARCH("VCCIO7",O67)))</formula>
    </cfRule>
    <cfRule type="containsText" dxfId="172" priority="1091" operator="containsText" text="UFS">
      <formula>NOT(ISERROR(SEARCH("UFS",O67)))</formula>
    </cfRule>
    <cfRule type="containsText" dxfId="171" priority="1098" operator="containsText" text="VCCIO2">
      <formula>NOT(ISERROR(SEARCH("VCCIO2",O67)))</formula>
    </cfRule>
    <cfRule type="containsText" dxfId="170" priority="1097" operator="containsText" text="VCCIO3">
      <formula>NOT(ISERROR(SEARCH("VCCIO3",O67)))</formula>
    </cfRule>
    <cfRule type="containsText" dxfId="169" priority="1096" operator="containsText" text="VCCIO0">
      <formula>NOT(ISERROR(SEARCH("VCCIO0",O67)))</formula>
    </cfRule>
    <cfRule type="containsText" dxfId="168" priority="1094" operator="containsText" text="VCCIO5">
      <formula>NOT(ISERROR(SEARCH("VCCIO5",O67)))</formula>
    </cfRule>
    <cfRule type="containsText" dxfId="167" priority="1093" operator="containsText" text="VCCIO6">
      <formula>NOT(ISERROR(SEARCH("VCCIO6",O67)))</formula>
    </cfRule>
    <cfRule type="containsText" dxfId="166" priority="1095" operator="containsText" text="VCCIO4">
      <formula>NOT(ISERROR(SEARCH("VCCIO4",O67)))</formula>
    </cfRule>
  </conditionalFormatting>
  <conditionalFormatting sqref="O69">
    <cfRule type="containsText" dxfId="165" priority="1480" operator="containsText" text="VCCIO0">
      <formula>NOT(ISERROR(SEARCH("VCCIO0",O69)))</formula>
    </cfRule>
    <cfRule type="containsText" dxfId="164" priority="1481" operator="containsText" text="VCCIO3">
      <formula>NOT(ISERROR(SEARCH("VCCIO3",O69)))</formula>
    </cfRule>
    <cfRule type="containsText" dxfId="163" priority="1582" operator="containsText" text="VSS_">
      <formula>NOT(ISERROR(SEARCH("VSS_",O69)))</formula>
    </cfRule>
    <cfRule type="containsText" dxfId="162" priority="1483" operator="containsText" text="VCCIO1">
      <formula>NOT(ISERROR(SEARCH("VCCIO1",O69)))</formula>
    </cfRule>
    <cfRule type="containsText" dxfId="161" priority="1484" operator="containsText" text="NPU_DVDD">
      <formula>NOT(ISERROR(SEARCH("NPU_DVDD",O69)))</formula>
    </cfRule>
    <cfRule type="containsText" dxfId="160" priority="1579" operator="containsText" text="NPOR">
      <formula>NOT(ISERROR(SEARCH("NPOR",O69)))</formula>
    </cfRule>
    <cfRule type="containsText" dxfId="159" priority="1580" operator="containsText" text="DDR">
      <formula>NOT(ISERROR(SEARCH("DDR",O69)))</formula>
    </cfRule>
    <cfRule type="containsText" dxfId="158" priority="1581" operator="containsText" text="AVSS">
      <formula>NOT(ISERROR(SEARCH("AVSS",O69)))</formula>
    </cfRule>
    <cfRule type="beginsWith" dxfId="157" priority="1583" operator="beginsWith" text="NP">
      <formula>LEFT(O69,LEN("NP"))="NP"</formula>
    </cfRule>
    <cfRule type="containsText" dxfId="156" priority="1475" operator="containsText" text="UFS">
      <formula>NOT(ISERROR(SEARCH("UFS",O69)))</formula>
    </cfRule>
    <cfRule type="containsText" dxfId="155" priority="1482" operator="containsText" text="VCCIO2">
      <formula>NOT(ISERROR(SEARCH("VCCIO2",O69)))</formula>
    </cfRule>
    <cfRule type="containsText" dxfId="154" priority="1476" operator="containsText" text="VCCIO7">
      <formula>NOT(ISERROR(SEARCH("VCCIO7",O69)))</formula>
    </cfRule>
    <cfRule type="containsText" dxfId="153" priority="1477" operator="containsText" text="VCCIO6">
      <formula>NOT(ISERROR(SEARCH("VCCIO6",O69)))</formula>
    </cfRule>
    <cfRule type="containsText" dxfId="152" priority="1478" operator="containsText" text="VCCIO5">
      <formula>NOT(ISERROR(SEARCH("VCCIO5",O69)))</formula>
    </cfRule>
    <cfRule type="containsText" dxfId="151" priority="1479" operator="containsText" text="VCCIO4">
      <formula>NOT(ISERROR(SEARCH("VCCIO4",O69)))</formula>
    </cfRule>
  </conditionalFormatting>
  <conditionalFormatting sqref="O70">
    <cfRule type="containsText" dxfId="150" priority="1730" operator="containsText" text="VCCIO3">
      <formula>NOT(ISERROR(SEARCH("VCCIO3",O70)))</formula>
    </cfRule>
    <cfRule type="containsText" dxfId="149" priority="1726" operator="containsText" text="VCCIO6">
      <formula>NOT(ISERROR(SEARCH("VCCIO6",O70)))</formula>
    </cfRule>
    <cfRule type="containsText" dxfId="148" priority="1732" operator="containsText" text="VCCIO1">
      <formula>NOT(ISERROR(SEARCH("VCCIO1",O70)))</formula>
    </cfRule>
    <cfRule type="containsText" dxfId="147" priority="1727" operator="containsText" text="VCCIO5">
      <formula>NOT(ISERROR(SEARCH("VCCIO5",O70)))</formula>
    </cfRule>
    <cfRule type="containsText" dxfId="146" priority="1728" operator="containsText" text="VCCIO4">
      <formula>NOT(ISERROR(SEARCH("VCCIO4",O70)))</formula>
    </cfRule>
    <cfRule type="beginsWith" dxfId="145" priority="1738" operator="beginsWith" text="NP">
      <formula>LEFT(O70,LEN("NP"))="NP"</formula>
    </cfRule>
    <cfRule type="containsText" dxfId="144" priority="1729" operator="containsText" text="VCCIO0">
      <formula>NOT(ISERROR(SEARCH("VCCIO0",O70)))</formula>
    </cfRule>
    <cfRule type="containsText" dxfId="143" priority="1731" operator="containsText" text="VCCIO2">
      <formula>NOT(ISERROR(SEARCH("VCCIO2",O70)))</formula>
    </cfRule>
    <cfRule type="containsText" dxfId="142" priority="1733" operator="containsText" text="NPU_DVDD">
      <formula>NOT(ISERROR(SEARCH("NPU_DVDD",O70)))</formula>
    </cfRule>
    <cfRule type="containsText" dxfId="141" priority="1734" operator="containsText" text="NPOR">
      <formula>NOT(ISERROR(SEARCH("NPOR",O70)))</formula>
    </cfRule>
    <cfRule type="containsText" dxfId="140" priority="1735" operator="containsText" text="DDR">
      <formula>NOT(ISERROR(SEARCH("DDR",O70)))</formula>
    </cfRule>
    <cfRule type="containsText" dxfId="139" priority="1736" operator="containsText" text="AVSS">
      <formula>NOT(ISERROR(SEARCH("AVSS",O70)))</formula>
    </cfRule>
    <cfRule type="containsText" dxfId="138" priority="1737" operator="containsText" text="VSS_">
      <formula>NOT(ISERROR(SEARCH("VSS_",O70)))</formula>
    </cfRule>
    <cfRule type="containsText" dxfId="137" priority="1725" operator="containsText" text="VCCIO7">
      <formula>NOT(ISERROR(SEARCH("VCCIO7",O70)))</formula>
    </cfRule>
  </conditionalFormatting>
  <conditionalFormatting sqref="O70:O71">
    <cfRule type="containsText" dxfId="136" priority="1739" operator="containsText" text="UFS">
      <formula>NOT(ISERROR(SEARCH("UFS",O70)))</formula>
    </cfRule>
  </conditionalFormatting>
  <conditionalFormatting sqref="O71:U71 L72:U72">
    <cfRule type="containsText" dxfId="135" priority="1771" operator="containsText" text="VCCIO2">
      <formula>NOT(ISERROR(SEARCH("VCCIO2",L71)))</formula>
    </cfRule>
    <cfRule type="containsText" dxfId="134" priority="1770" operator="containsText" text="VCCIO3">
      <formula>NOT(ISERROR(SEARCH("VCCIO3",L71)))</formula>
    </cfRule>
    <cfRule type="containsText" dxfId="133" priority="1764" operator="containsText" text="UFS">
      <formula>NOT(ISERROR(SEARCH("UFS",L71)))</formula>
    </cfRule>
    <cfRule type="containsText" dxfId="132" priority="1765" operator="containsText" text="VCCIO7">
      <formula>NOT(ISERROR(SEARCH("VCCIO7",L71)))</formula>
    </cfRule>
    <cfRule type="containsText" dxfId="131" priority="1766" operator="containsText" text="VCCIO6">
      <formula>NOT(ISERROR(SEARCH("VCCIO6",L71)))</formula>
    </cfRule>
    <cfRule type="containsText" dxfId="130" priority="1767" operator="containsText" text="VCCIO5">
      <formula>NOT(ISERROR(SEARCH("VCCIO5",L71)))</formula>
    </cfRule>
    <cfRule type="containsText" dxfId="129" priority="1768" operator="containsText" text="VCCIO4">
      <formula>NOT(ISERROR(SEARCH("VCCIO4",L71)))</formula>
    </cfRule>
    <cfRule type="containsText" dxfId="128" priority="1769" operator="containsText" text="VCCIO0">
      <formula>NOT(ISERROR(SEARCH("VCCIO0",L71)))</formula>
    </cfRule>
  </conditionalFormatting>
  <conditionalFormatting sqref="O59:AG71 B2:AG3 B4:AE5 AG4:AG5 B6:AG6 B7:AE14 AG7:AG20 B15:AB15 AD15:AF15 B16:AF20">
    <cfRule type="containsText" dxfId="127" priority="1564" operator="containsText" text="AVSS">
      <formula>NOT(ISERROR(SEARCH("AVSS",B2)))</formula>
    </cfRule>
  </conditionalFormatting>
  <conditionalFormatting sqref="O59:AG71 B2:AG3 B4:AE14 AG4:AG20 AF5:AF14 B15:AB15 AD15:AF15 B16:AF20">
    <cfRule type="containsText" dxfId="126" priority="1760" operator="containsText" text="NPOR">
      <formula>NOT(ISERROR(SEARCH("NPOR",B2)))</formula>
    </cfRule>
  </conditionalFormatting>
  <conditionalFormatting sqref="R67">
    <cfRule type="containsText" dxfId="125" priority="1398" operator="containsText" text="VCCIO1">
      <formula>NOT(ISERROR(SEARCH("VCCIO1",R67)))</formula>
    </cfRule>
    <cfRule type="containsText" dxfId="124" priority="1397" operator="containsText" text="VCCIO2">
      <formula>NOT(ISERROR(SEARCH("VCCIO2",R67)))</formula>
    </cfRule>
    <cfRule type="containsText" dxfId="123" priority="1415" operator="containsText" text="VCCIO4">
      <formula>NOT(ISERROR(SEARCH("VCCIO4",R67)))</formula>
    </cfRule>
    <cfRule type="containsText" dxfId="122" priority="1412" operator="containsText" text="VCCIO7">
      <formula>NOT(ISERROR(SEARCH("VCCIO7",R67)))</formula>
    </cfRule>
    <cfRule type="containsText" dxfId="121" priority="1396" operator="containsText" text="VCCIO3">
      <formula>NOT(ISERROR(SEARCH("VCCIO3",R67)))</formula>
    </cfRule>
    <cfRule type="containsText" dxfId="120" priority="1402" operator="containsText" text="AVSS">
      <formula>NOT(ISERROR(SEARCH("AVSS",R67)))</formula>
    </cfRule>
    <cfRule type="containsText" dxfId="119" priority="1405" operator="containsText" text="NPOR">
      <formula>NOT(ISERROR(SEARCH("NPOR",R67)))</formula>
    </cfRule>
    <cfRule type="containsText" dxfId="118" priority="1413" operator="containsText" text="VCCIO6">
      <formula>NOT(ISERROR(SEARCH("VCCIO6",R67)))</formula>
    </cfRule>
    <cfRule type="containsText" dxfId="117" priority="1411" operator="containsText" text="UFS">
      <formula>NOT(ISERROR(SEARCH("UFS",R67)))</formula>
    </cfRule>
    <cfRule type="containsText" dxfId="116" priority="1414" operator="containsText" text="VCCIO5">
      <formula>NOT(ISERROR(SEARCH("VCCIO5",R67)))</formula>
    </cfRule>
    <cfRule type="containsText" dxfId="115" priority="1410" operator="containsText" text="AVSS1">
      <formula>NOT(ISERROR(SEARCH("AVSS1",R67)))</formula>
    </cfRule>
    <cfRule type="containsText" dxfId="114" priority="1416" operator="containsText" text="VCCIO0">
      <formula>NOT(ISERROR(SEARCH("VCCIO0",R67)))</formula>
    </cfRule>
    <cfRule type="containsText" dxfId="113" priority="1417" operator="containsText" text="VCCIO3">
      <formula>NOT(ISERROR(SEARCH("VCCIO3",R67)))</formula>
    </cfRule>
    <cfRule type="beginsWith" dxfId="112" priority="1409" operator="beginsWith" text="NP">
      <formula>LEFT(R67,LEN("NP"))="NP"</formula>
    </cfRule>
    <cfRule type="containsText" dxfId="111" priority="1418" operator="containsText" text="VCCIO2">
      <formula>NOT(ISERROR(SEARCH("VCCIO2",R67)))</formula>
    </cfRule>
    <cfRule type="containsText" dxfId="110" priority="1420" operator="containsText" text="NPU_DVDD">
      <formula>NOT(ISERROR(SEARCH("NPU_DVDD",R67)))</formula>
    </cfRule>
    <cfRule type="containsText" dxfId="109" priority="1408" operator="containsText" text="VSS_">
      <formula>NOT(ISERROR(SEARCH("VSS_",R67)))</formula>
    </cfRule>
    <cfRule type="containsText" dxfId="108" priority="1391" operator="containsText" text="VCCIO7">
      <formula>NOT(ISERROR(SEARCH("VCCIO7",R67)))</formula>
    </cfRule>
    <cfRule type="containsText" dxfId="107" priority="1392" operator="containsText" text="VCCIO6">
      <formula>NOT(ISERROR(SEARCH("VCCIO6",R67)))</formula>
    </cfRule>
    <cfRule type="containsText" dxfId="106" priority="1393" operator="containsText" text="VCCIO5">
      <formula>NOT(ISERROR(SEARCH("VCCIO5",R67)))</formula>
    </cfRule>
    <cfRule type="containsText" dxfId="105" priority="1407" operator="containsText" text="AVSS">
      <formula>NOT(ISERROR(SEARCH("AVSS",R67)))</formula>
    </cfRule>
    <cfRule type="containsText" dxfId="104" priority="1419" operator="containsText" text="VCCIO1">
      <formula>NOT(ISERROR(SEARCH("VCCIO1",R67)))</formula>
    </cfRule>
    <cfRule type="containsText" dxfId="103" priority="1394" operator="containsText" text="VCCIO4">
      <formula>NOT(ISERROR(SEARCH("VCCIO4",R67)))</formula>
    </cfRule>
    <cfRule type="containsText" dxfId="102" priority="1390" operator="containsText" text="UFS">
      <formula>NOT(ISERROR(SEARCH("UFS",R67)))</formula>
    </cfRule>
    <cfRule type="containsText" dxfId="101" priority="1406" operator="containsText" text="DDR">
      <formula>NOT(ISERROR(SEARCH("DDR",R67)))</formula>
    </cfRule>
    <cfRule type="beginsWith" dxfId="100" priority="1404" operator="beginsWith" text="NP">
      <formula>LEFT(R67,LEN("NP"))="NP"</formula>
    </cfRule>
    <cfRule type="containsText" dxfId="99" priority="1403" operator="containsText" text="VSS_">
      <formula>NOT(ISERROR(SEARCH("VSS_",R67)))</formula>
    </cfRule>
    <cfRule type="containsText" dxfId="98" priority="1401" operator="containsText" text="DDR">
      <formula>NOT(ISERROR(SEARCH("DDR",R67)))</formula>
    </cfRule>
    <cfRule type="containsText" dxfId="97" priority="1400" operator="containsText" text="NPOR">
      <formula>NOT(ISERROR(SEARCH("NPOR",R67)))</formula>
    </cfRule>
    <cfRule type="containsText" dxfId="96" priority="1399" operator="containsText" text="NPU_DVDD">
      <formula>NOT(ISERROR(SEARCH("NPU_DVDD",R67)))</formula>
    </cfRule>
    <cfRule type="containsText" dxfId="95" priority="1395" operator="containsText" text="VCCIO0">
      <formula>NOT(ISERROR(SEARCH("VCCIO0",R67)))</formula>
    </cfRule>
  </conditionalFormatting>
  <conditionalFormatting sqref="S68:T70">
    <cfRule type="containsText" dxfId="94" priority="1553" operator="containsText" text="AVSS1">
      <formula>NOT(ISERROR(SEARCH("AVSS1",S68)))</formula>
    </cfRule>
  </conditionalFormatting>
  <conditionalFormatting sqref="T68">
    <cfRule type="containsText" dxfId="93" priority="1536" operator="containsText" text="VCCIO5">
      <formula>NOT(ISERROR(SEARCH("VCCIO5",T68)))</formula>
    </cfRule>
    <cfRule type="containsText" dxfId="92" priority="1537" operator="containsText" text="VCCIO4">
      <formula>NOT(ISERROR(SEARCH("VCCIO4",T68)))</formula>
    </cfRule>
    <cfRule type="containsText" dxfId="91" priority="1538" operator="containsText" text="VCCIO0">
      <formula>NOT(ISERROR(SEARCH("VCCIO0",T68)))</formula>
    </cfRule>
    <cfRule type="containsText" dxfId="90" priority="1539" operator="containsText" text="VCCIO3">
      <formula>NOT(ISERROR(SEARCH("VCCIO3",T68)))</formula>
    </cfRule>
    <cfRule type="containsText" dxfId="89" priority="1540" operator="containsText" text="VCCIO2">
      <formula>NOT(ISERROR(SEARCH("VCCIO2",T68)))</formula>
    </cfRule>
    <cfRule type="containsText" dxfId="88" priority="1541" operator="containsText" text="VCCIO1">
      <formula>NOT(ISERROR(SEARCH("VCCIO1",T68)))</formula>
    </cfRule>
    <cfRule type="containsText" dxfId="87" priority="1542" operator="containsText" text="NPU_DVDD">
      <formula>NOT(ISERROR(SEARCH("NPU_DVDD",T68)))</formula>
    </cfRule>
    <cfRule type="containsText" dxfId="86" priority="1543" operator="containsText" text="NPOR">
      <formula>NOT(ISERROR(SEARCH("NPOR",T68)))</formula>
    </cfRule>
    <cfRule type="containsText" dxfId="85" priority="1544" operator="containsText" text="DDR">
      <formula>NOT(ISERROR(SEARCH("DDR",T68)))</formula>
    </cfRule>
    <cfRule type="containsText" dxfId="84" priority="1545" operator="containsText" text="AVSS">
      <formula>NOT(ISERROR(SEARCH("AVSS",T68)))</formula>
    </cfRule>
    <cfRule type="containsText" dxfId="83" priority="1546" operator="containsText" text="VSS_">
      <formula>NOT(ISERROR(SEARCH("VSS_",T68)))</formula>
    </cfRule>
    <cfRule type="beginsWith" dxfId="82" priority="1547" operator="beginsWith" text="NP">
      <formula>LEFT(T68,LEN("NP"))="NP"</formula>
    </cfRule>
    <cfRule type="containsText" dxfId="81" priority="1548" operator="containsText" text="NPOR">
      <formula>NOT(ISERROR(SEARCH("NPOR",T68)))</formula>
    </cfRule>
    <cfRule type="containsText" dxfId="80" priority="1549" operator="containsText" text="DDR">
      <formula>NOT(ISERROR(SEARCH("DDR",T68)))</formula>
    </cfRule>
    <cfRule type="containsText" dxfId="79" priority="1550" operator="containsText" text="AVSS">
      <formula>NOT(ISERROR(SEARCH("AVSS",T68)))</formula>
    </cfRule>
    <cfRule type="containsText" dxfId="78" priority="1551" operator="containsText" text="VSS_">
      <formula>NOT(ISERROR(SEARCH("VSS_",T68)))</formula>
    </cfRule>
    <cfRule type="beginsWith" dxfId="77" priority="1552" operator="beginsWith" text="NP">
      <formula>LEFT(T68,LEN("NP"))="NP"</formula>
    </cfRule>
    <cfRule type="containsText" dxfId="76" priority="1532" operator="containsText" text="AVSS1">
      <formula>NOT(ISERROR(SEARCH("AVSS1",T68)))</formula>
    </cfRule>
    <cfRule type="containsText" dxfId="75" priority="1554" operator="containsText" text="UFS">
      <formula>NOT(ISERROR(SEARCH("UFS",T68)))</formula>
    </cfRule>
    <cfRule type="containsText" dxfId="74" priority="1555" operator="containsText" text="VCCIO7">
      <formula>NOT(ISERROR(SEARCH("VCCIO7",T68)))</formula>
    </cfRule>
    <cfRule type="containsText" dxfId="73" priority="1556" operator="containsText" text="VCCIO6">
      <formula>NOT(ISERROR(SEARCH("VCCIO6",T68)))</formula>
    </cfRule>
    <cfRule type="containsText" dxfId="72" priority="1557" operator="containsText" text="VCCIO5">
      <formula>NOT(ISERROR(SEARCH("VCCIO5",T68)))</formula>
    </cfRule>
    <cfRule type="containsText" dxfId="71" priority="1558" operator="containsText" text="VCCIO4">
      <formula>NOT(ISERROR(SEARCH("VCCIO4",T68)))</formula>
    </cfRule>
    <cfRule type="containsText" dxfId="70" priority="1559" operator="containsText" text="VCCIO0">
      <formula>NOT(ISERROR(SEARCH("VCCIO0",T68)))</formula>
    </cfRule>
    <cfRule type="containsText" dxfId="69" priority="1560" operator="containsText" text="VCCIO3">
      <formula>NOT(ISERROR(SEARCH("VCCIO3",T68)))</formula>
    </cfRule>
    <cfRule type="containsText" dxfId="68" priority="1561" operator="containsText" text="VCCIO2">
      <formula>NOT(ISERROR(SEARCH("VCCIO2",T68)))</formula>
    </cfRule>
    <cfRule type="containsText" dxfId="67" priority="1562" operator="containsText" text="VCCIO1">
      <formula>NOT(ISERROR(SEARCH("VCCIO1",T68)))</formula>
    </cfRule>
    <cfRule type="containsText" dxfId="66" priority="1563" operator="containsText" text="NPU_DVDD">
      <formula>NOT(ISERROR(SEARCH("NPU_DVDD",T68)))</formula>
    </cfRule>
    <cfRule type="containsText" dxfId="65" priority="1533" operator="containsText" text="UFS">
      <formula>NOT(ISERROR(SEARCH("UFS",T68)))</formula>
    </cfRule>
    <cfRule type="containsText" dxfId="64" priority="1534" operator="containsText" text="VCCIO7">
      <formula>NOT(ISERROR(SEARCH("VCCIO7",T68)))</formula>
    </cfRule>
    <cfRule type="containsText" dxfId="63" priority="1535" operator="containsText" text="VCCIO6">
      <formula>NOT(ISERROR(SEARCH("VCCIO6",T68)))</formula>
    </cfRule>
  </conditionalFormatting>
  <conditionalFormatting sqref="V59:W59">
    <cfRule type="containsText" dxfId="62" priority="1053" operator="containsText" text="VCCIO1">
      <formula>NOT(ISERROR(SEARCH("VCCIO1",V59)))</formula>
    </cfRule>
    <cfRule type="containsText" dxfId="61" priority="1052" operator="containsText" text="VCCIO2">
      <formula>NOT(ISERROR(SEARCH("VCCIO2",V59)))</formula>
    </cfRule>
    <cfRule type="containsText" dxfId="60" priority="1051" operator="containsText" text="VCCIO3">
      <formula>NOT(ISERROR(SEARCH("VCCIO3",V59)))</formula>
    </cfRule>
    <cfRule type="containsText" dxfId="59" priority="1050" operator="containsText" text="VCCIO0">
      <formula>NOT(ISERROR(SEARCH("VCCIO0",V59)))</formula>
    </cfRule>
    <cfRule type="containsText" dxfId="58" priority="1049" operator="containsText" text="VCCIO4">
      <formula>NOT(ISERROR(SEARCH("VCCIO4",V59)))</formula>
    </cfRule>
    <cfRule type="containsText" dxfId="57" priority="1048" operator="containsText" text="VCCIO5">
      <formula>NOT(ISERROR(SEARCH("VCCIO5",V59)))</formula>
    </cfRule>
    <cfRule type="containsText" dxfId="56" priority="1047" operator="containsText" text="VCCIO6">
      <formula>NOT(ISERROR(SEARCH("VCCIO6",V59)))</formula>
    </cfRule>
    <cfRule type="containsText" dxfId="55" priority="1046" operator="containsText" text="VCCIO7">
      <formula>NOT(ISERROR(SEARCH("VCCIO7",V59)))</formula>
    </cfRule>
    <cfRule type="containsText" dxfId="54" priority="1045" operator="containsText" text="UFS">
      <formula>NOT(ISERROR(SEARCH("UFS",V59)))</formula>
    </cfRule>
    <cfRule type="containsText" dxfId="53" priority="1058" operator="containsText" text="VSS_">
      <formula>NOT(ISERROR(SEARCH("VSS_",V59)))</formula>
    </cfRule>
    <cfRule type="beginsWith" dxfId="52" priority="1059" operator="beginsWith" text="NP">
      <formula>LEFT(V59,LEN("NP"))="NP"</formula>
    </cfRule>
    <cfRule type="containsText" dxfId="51" priority="1060" operator="containsText" text="AVSS1">
      <formula>NOT(ISERROR(SEARCH("AVSS1",V59)))</formula>
    </cfRule>
    <cfRule type="containsText" dxfId="50" priority="1061" operator="containsText" text="UFS">
      <formula>NOT(ISERROR(SEARCH("UFS",V59)))</formula>
    </cfRule>
    <cfRule type="containsText" dxfId="49" priority="1062" operator="containsText" text="VCCIO7">
      <formula>NOT(ISERROR(SEARCH("VCCIO7",V59)))</formula>
    </cfRule>
    <cfRule type="containsText" dxfId="48" priority="1063" operator="containsText" text="VCCIO6">
      <formula>NOT(ISERROR(SEARCH("VCCIO6",V59)))</formula>
    </cfRule>
    <cfRule type="containsText" dxfId="47" priority="1064" operator="containsText" text="VCCIO5">
      <formula>NOT(ISERROR(SEARCH("VCCIO5",V59)))</formula>
    </cfRule>
    <cfRule type="containsText" dxfId="46" priority="1065" operator="containsText" text="VCCIO4">
      <formula>NOT(ISERROR(SEARCH("VCCIO4",V59)))</formula>
    </cfRule>
    <cfRule type="containsText" dxfId="45" priority="1066" operator="containsText" text="VCCIO0">
      <formula>NOT(ISERROR(SEARCH("VCCIO0",V59)))</formula>
    </cfRule>
    <cfRule type="containsText" dxfId="44" priority="1067" operator="containsText" text="VCCIO3">
      <formula>NOT(ISERROR(SEARCH("VCCIO3",V59)))</formula>
    </cfRule>
    <cfRule type="containsText" dxfId="43" priority="1068" operator="containsText" text="VCCIO2">
      <formula>NOT(ISERROR(SEARCH("VCCIO2",V59)))</formula>
    </cfRule>
    <cfRule type="beginsWith" dxfId="42" priority="1072" operator="beginsWith" text="NP">
      <formula>LEFT(V59,LEN("NP"))="NP"</formula>
    </cfRule>
    <cfRule type="containsText" dxfId="41" priority="1069" operator="containsText" text="VCCIO1">
      <formula>NOT(ISERROR(SEARCH("VCCIO1",V59)))</formula>
    </cfRule>
    <cfRule type="containsText" dxfId="40" priority="1070" operator="containsText" text="NPU_DVDD">
      <formula>NOT(ISERROR(SEARCH("NPU_DVDD",V59)))</formula>
    </cfRule>
    <cfRule type="containsText" dxfId="39" priority="1071" operator="containsText" text="NPOR">
      <formula>NOT(ISERROR(SEARCH("NPOR",V59)))</formula>
    </cfRule>
    <cfRule type="containsText" dxfId="38" priority="1057" operator="containsText" text="AVSS">
      <formula>NOT(ISERROR(SEARCH("AVSS",V59)))</formula>
    </cfRule>
    <cfRule type="containsText" dxfId="37" priority="1056" operator="containsText" text="DDR">
      <formula>NOT(ISERROR(SEARCH("DDR",V59)))</formula>
    </cfRule>
    <cfRule type="containsText" dxfId="36" priority="1055" operator="containsText" text="NPOR">
      <formula>NOT(ISERROR(SEARCH("NPOR",V59)))</formula>
    </cfRule>
    <cfRule type="containsText" dxfId="35" priority="1054" operator="containsText" text="NPU_DVDD">
      <formula>NOT(ISERROR(SEARCH("NPU_DVDD",V59)))</formula>
    </cfRule>
  </conditionalFormatting>
  <conditionalFormatting sqref="W59:Y59">
    <cfRule type="containsText" dxfId="34" priority="1087" operator="containsText" text="VCCIO4">
      <formula>NOT(ISERROR(SEARCH("VCCIO4",W59)))</formula>
    </cfRule>
    <cfRule type="containsText" dxfId="33" priority="1086" operator="containsText" text="VCCIO5">
      <formula>NOT(ISERROR(SEARCH("VCCIO5",W59)))</formula>
    </cfRule>
    <cfRule type="containsText" dxfId="32" priority="1085" operator="containsText" text="VCCIO6">
      <formula>NOT(ISERROR(SEARCH("VCCIO6",W59)))</formula>
    </cfRule>
    <cfRule type="containsText" dxfId="31" priority="1084" operator="containsText" text="VCCIO7">
      <formula>NOT(ISERROR(SEARCH("VCCIO7",W59)))</formula>
    </cfRule>
    <cfRule type="containsText" dxfId="30" priority="1083" operator="containsText" text="UFS">
      <formula>NOT(ISERROR(SEARCH("UFS",W59)))</formula>
    </cfRule>
    <cfRule type="containsText" dxfId="29" priority="1082" operator="containsText" text="NPU_DVDD">
      <formula>NOT(ISERROR(SEARCH("NPU_DVDD",W59)))</formula>
    </cfRule>
    <cfRule type="containsText" dxfId="28" priority="1080" operator="containsText" text="VCCIO2">
      <formula>NOT(ISERROR(SEARCH("VCCIO2",W59)))</formula>
    </cfRule>
    <cfRule type="containsText" dxfId="27" priority="1079" operator="containsText" text="VCCIO3">
      <formula>NOT(ISERROR(SEARCH("VCCIO3",W59)))</formula>
    </cfRule>
    <cfRule type="containsText" dxfId="26" priority="1078" operator="containsText" text="VCCIO0">
      <formula>NOT(ISERROR(SEARCH("VCCIO0",W59)))</formula>
    </cfRule>
    <cfRule type="containsText" dxfId="25" priority="1077" operator="containsText" text="VCCIO4">
      <formula>NOT(ISERROR(SEARCH("VCCIO4",W59)))</formula>
    </cfRule>
    <cfRule type="containsText" dxfId="24" priority="1076" operator="containsText" text="VCCIO5">
      <formula>NOT(ISERROR(SEARCH("VCCIO5",W59)))</formula>
    </cfRule>
    <cfRule type="containsText" dxfId="23" priority="1075" operator="containsText" text="VCCIO6">
      <formula>NOT(ISERROR(SEARCH("VCCIO6",W59)))</formula>
    </cfRule>
    <cfRule type="containsText" dxfId="22" priority="1074" operator="containsText" text="VCCIO7">
      <formula>NOT(ISERROR(SEARCH("VCCIO7",W59)))</formula>
    </cfRule>
    <cfRule type="containsText" dxfId="21" priority="1073" operator="containsText" text="UFS">
      <formula>NOT(ISERROR(SEARCH("UFS",W59)))</formula>
    </cfRule>
    <cfRule type="containsText" dxfId="20" priority="1081" operator="containsText" text="VCCIO1">
      <formula>NOT(ISERROR(SEARCH("VCCIO1",W59)))</formula>
    </cfRule>
    <cfRule type="containsText" dxfId="19" priority="1090" operator="containsText" text="VCCIO2">
      <formula>NOT(ISERROR(SEARCH("VCCIO2",W59)))</formula>
    </cfRule>
    <cfRule type="containsText" dxfId="18" priority="1089" operator="containsText" text="VCCIO3">
      <formula>NOT(ISERROR(SEARCH("VCCIO3",W59)))</formula>
    </cfRule>
    <cfRule type="containsText" dxfId="17" priority="1088" operator="containsText" text="VCCIO0">
      <formula>NOT(ISERROR(SEARCH("VCCIO0",W59)))</formula>
    </cfRule>
  </conditionalFormatting>
  <conditionalFormatting sqref="AA72:AG72">
    <cfRule type="containsText" dxfId="16" priority="1674" operator="containsText" text="AVSS">
      <formula>NOT(ISERROR(SEARCH("AVSS",AA72)))</formula>
    </cfRule>
    <cfRule type="containsText" dxfId="15" priority="1679" operator="containsText" text="NP">
      <formula>NOT(ISERROR(SEARCH("NP",AA72)))</formula>
    </cfRule>
    <cfRule type="beginsWith" dxfId="14" priority="1676" operator="beginsWith" text="NP">
      <formula>LEFT(AA72,LEN("NP"))="NP"</formula>
    </cfRule>
    <cfRule type="containsText" dxfId="13" priority="1675" operator="containsText" text="VSS_">
      <formula>NOT(ISERROR(SEARCH("VSS_",AA72)))</formula>
    </cfRule>
  </conditionalFormatting>
  <conditionalFormatting sqref="AF4">
    <cfRule type="beginsWith" dxfId="12" priority="1225" operator="beginsWith" text="NP">
      <formula>LEFT(AF4,LEN("NP"))="NP"</formula>
    </cfRule>
    <cfRule type="containsText" dxfId="11" priority="1224" operator="containsText" text="VSS_">
      <formula>NOT(ISERROR(SEARCH("VSS_",AF4)))</formula>
    </cfRule>
    <cfRule type="containsText" dxfId="10" priority="1223" operator="containsText" text="DDR">
      <formula>NOT(ISERROR(SEARCH("DDR",AF4)))</formula>
    </cfRule>
    <cfRule type="containsText" dxfId="9" priority="1222" operator="containsText" text="NPOR">
      <formula>NOT(ISERROR(SEARCH("NPOR",AF4)))</formula>
    </cfRule>
    <cfRule type="containsText" dxfId="8" priority="1221" operator="containsText" text="NPU_DVDD">
      <formula>NOT(ISERROR(SEARCH("NPU_DVDD",AF4)))</formula>
    </cfRule>
    <cfRule type="containsText" dxfId="7" priority="1220" operator="containsText" text="VCCIO1">
      <formula>NOT(ISERROR(SEARCH("VCCIO1",AF4)))</formula>
    </cfRule>
    <cfRule type="containsText" dxfId="6" priority="1219" operator="containsText" text="VCCIO2">
      <formula>NOT(ISERROR(SEARCH("VCCIO2",AF4)))</formula>
    </cfRule>
    <cfRule type="containsText" dxfId="5" priority="1218" operator="containsText" text="VCCIO3">
      <formula>NOT(ISERROR(SEARCH("VCCIO3",AF4)))</formula>
    </cfRule>
    <cfRule type="containsText" dxfId="4" priority="1217" operator="containsText" text="VCCIO4">
      <formula>NOT(ISERROR(SEARCH("VCCIO4",AF4)))</formula>
    </cfRule>
    <cfRule type="containsText" dxfId="3" priority="1216" operator="containsText" text="VCCIO5">
      <formula>NOT(ISERROR(SEARCH("VCCIO5",AF4)))</formula>
    </cfRule>
    <cfRule type="containsText" dxfId="2" priority="1214" operator="containsText" text="VCCIO7">
      <formula>NOT(ISERROR(SEARCH("VCCIO7",AF4)))</formula>
    </cfRule>
    <cfRule type="containsText" dxfId="1" priority="1215" operator="containsText" text="VCCIO6">
      <formula>NOT(ISERROR(SEARCH("VCCIO6",AF4)))</formula>
    </cfRule>
  </conditionalFormatting>
  <conditionalFormatting sqref="AF4:AF14">
    <cfRule type="containsText" dxfId="0" priority="794" operator="containsText" text="AVSS">
      <formula>NOT(ISERROR(SEARCH("AVSS",AF4)))</formula>
    </cfRule>
  </conditionalFormatting>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F514"/>
  <sheetViews>
    <sheetView topLeftCell="A120" zoomScale="85" zoomScaleNormal="85" workbookViewId="0">
      <selection activeCell="E138" sqref="E138"/>
    </sheetView>
  </sheetViews>
  <sheetFormatPr defaultColWidth="10.28515625" defaultRowHeight="11.25" outlineLevelRow="1" x14ac:dyDescent="0.2"/>
  <cols>
    <col min="1" max="1" width="15.5703125" style="9" customWidth="1"/>
    <col min="2" max="2" width="130.5703125" style="10" customWidth="1"/>
    <col min="3" max="3" width="26.42578125" style="9" customWidth="1"/>
    <col min="4" max="4" width="8.42578125" style="9" customWidth="1"/>
    <col min="5" max="5" width="26.28515625" style="11" customWidth="1"/>
    <col min="6" max="6" width="32.140625" style="11" customWidth="1"/>
    <col min="7" max="16384" width="10.28515625" style="11"/>
  </cols>
  <sheetData>
    <row r="1" spans="1:6" ht="22.5" customHeight="1" x14ac:dyDescent="0.2">
      <c r="A1" s="148" t="s">
        <v>1162</v>
      </c>
      <c r="B1" s="149" t="s">
        <v>1163</v>
      </c>
      <c r="C1" s="149" t="s">
        <v>1164</v>
      </c>
      <c r="D1" s="148" t="s">
        <v>1165</v>
      </c>
      <c r="E1" s="12" t="s">
        <v>1166</v>
      </c>
      <c r="F1" s="12" t="s">
        <v>1166</v>
      </c>
    </row>
    <row r="2" spans="1:6" x14ac:dyDescent="0.2">
      <c r="A2" s="148"/>
      <c r="B2" s="149"/>
      <c r="C2" s="149"/>
      <c r="D2" s="148"/>
      <c r="E2" s="35" t="s">
        <v>1167</v>
      </c>
      <c r="F2" s="35" t="s">
        <v>1308</v>
      </c>
    </row>
    <row r="3" spans="1:6" x14ac:dyDescent="0.2">
      <c r="A3" s="36" t="s">
        <v>1168</v>
      </c>
      <c r="B3" s="37" t="s">
        <v>1169</v>
      </c>
      <c r="C3" s="36">
        <v>9</v>
      </c>
      <c r="D3" s="13"/>
      <c r="E3" s="14"/>
      <c r="F3" s="14"/>
    </row>
    <row r="4" spans="1:6" ht="12.75" customHeight="1" outlineLevel="1" x14ac:dyDescent="0.2">
      <c r="A4" s="2" t="s">
        <v>818</v>
      </c>
      <c r="B4" s="3" t="s">
        <v>284</v>
      </c>
      <c r="C4" s="150" t="s">
        <v>1170</v>
      </c>
      <c r="D4" s="22" t="s">
        <v>1171</v>
      </c>
      <c r="E4" s="38"/>
      <c r="F4" s="38"/>
    </row>
    <row r="5" spans="1:6" ht="12.75" customHeight="1" outlineLevel="1" x14ac:dyDescent="0.2">
      <c r="A5" s="2" t="s">
        <v>816</v>
      </c>
      <c r="B5" s="3" t="s">
        <v>285</v>
      </c>
      <c r="C5" s="151"/>
      <c r="D5" s="22" t="s">
        <v>1171</v>
      </c>
      <c r="E5" s="38"/>
      <c r="F5" s="38"/>
    </row>
    <row r="6" spans="1:6" ht="12.75" customHeight="1" outlineLevel="1" x14ac:dyDescent="0.2">
      <c r="A6" s="2" t="s">
        <v>661</v>
      </c>
      <c r="B6" s="3" t="s">
        <v>598</v>
      </c>
      <c r="C6" s="151"/>
      <c r="D6" s="22" t="s">
        <v>1171</v>
      </c>
      <c r="E6" s="38"/>
      <c r="F6" s="38"/>
    </row>
    <row r="7" spans="1:6" ht="12.75" customHeight="1" outlineLevel="1" x14ac:dyDescent="0.2">
      <c r="A7" s="2" t="s">
        <v>660</v>
      </c>
      <c r="B7" s="3" t="s">
        <v>584</v>
      </c>
      <c r="C7" s="152"/>
      <c r="D7" s="22" t="s">
        <v>1171</v>
      </c>
      <c r="E7" s="38"/>
      <c r="F7" s="38"/>
    </row>
    <row r="8" spans="1:6" ht="12.75" customHeight="1" outlineLevel="1" x14ac:dyDescent="0.2">
      <c r="A8" s="2" t="s">
        <v>840</v>
      </c>
      <c r="B8" s="3" t="s">
        <v>309</v>
      </c>
      <c r="C8" s="150" t="s">
        <v>837</v>
      </c>
      <c r="D8" s="22" t="s">
        <v>1171</v>
      </c>
      <c r="E8" s="38"/>
      <c r="F8" s="38"/>
    </row>
    <row r="9" spans="1:6" ht="12.75" customHeight="1" outlineLevel="1" x14ac:dyDescent="0.2">
      <c r="A9" s="2" t="s">
        <v>838</v>
      </c>
      <c r="B9" s="3" t="s">
        <v>308</v>
      </c>
      <c r="C9" s="151"/>
      <c r="D9" s="22" t="s">
        <v>1171</v>
      </c>
      <c r="E9" s="38"/>
      <c r="F9" s="38"/>
    </row>
    <row r="10" spans="1:6" ht="12.75" customHeight="1" outlineLevel="1" x14ac:dyDescent="0.2">
      <c r="A10" s="2" t="s">
        <v>839</v>
      </c>
      <c r="B10" s="3" t="s">
        <v>625</v>
      </c>
      <c r="C10" s="152"/>
      <c r="D10" s="22" t="s">
        <v>1171</v>
      </c>
      <c r="E10" s="38"/>
      <c r="F10" s="38"/>
    </row>
    <row r="11" spans="1:6" ht="12.75" customHeight="1" outlineLevel="1" x14ac:dyDescent="0.2">
      <c r="A11" s="2" t="s">
        <v>800</v>
      </c>
      <c r="B11" s="3" t="s">
        <v>509</v>
      </c>
      <c r="C11" s="5" t="s">
        <v>799</v>
      </c>
      <c r="D11" s="22" t="s">
        <v>1171</v>
      </c>
      <c r="E11" s="38"/>
      <c r="F11" s="38"/>
    </row>
    <row r="12" spans="1:6" ht="12.75" customHeight="1" outlineLevel="1" x14ac:dyDescent="0.2">
      <c r="A12" s="1" t="s">
        <v>852</v>
      </c>
      <c r="B12" s="42" t="s">
        <v>2354</v>
      </c>
      <c r="C12" s="5" t="s">
        <v>2355</v>
      </c>
      <c r="D12" s="22" t="s">
        <v>1171</v>
      </c>
      <c r="E12" s="38"/>
      <c r="F12" s="38"/>
    </row>
    <row r="13" spans="1:6" ht="12.75" customHeight="1" x14ac:dyDescent="0.2">
      <c r="A13" s="36" t="s">
        <v>1168</v>
      </c>
      <c r="B13" s="39" t="s">
        <v>1172</v>
      </c>
      <c r="C13" s="36">
        <v>17</v>
      </c>
      <c r="D13" s="40"/>
      <c r="E13" s="41"/>
      <c r="F13" s="41"/>
    </row>
    <row r="14" spans="1:6" outlineLevel="1" x14ac:dyDescent="0.2">
      <c r="A14" s="2" t="s">
        <v>815</v>
      </c>
      <c r="B14" s="42" t="s">
        <v>283</v>
      </c>
      <c r="C14" s="150" t="s">
        <v>1173</v>
      </c>
      <c r="D14" s="22" t="s">
        <v>1171</v>
      </c>
      <c r="E14" s="42"/>
      <c r="F14" s="42"/>
    </row>
    <row r="15" spans="1:6" outlineLevel="1" x14ac:dyDescent="0.2">
      <c r="A15" s="2" t="s">
        <v>819</v>
      </c>
      <c r="B15" s="42" t="s">
        <v>312</v>
      </c>
      <c r="C15" s="151"/>
      <c r="D15" s="22" t="s">
        <v>1174</v>
      </c>
      <c r="E15" s="42"/>
      <c r="F15" s="42"/>
    </row>
    <row r="16" spans="1:6" outlineLevel="1" x14ac:dyDescent="0.2">
      <c r="A16" s="2" t="s">
        <v>811</v>
      </c>
      <c r="B16" s="42" t="s">
        <v>281</v>
      </c>
      <c r="C16" s="151"/>
      <c r="D16" s="22" t="s">
        <v>1174</v>
      </c>
      <c r="E16" s="42"/>
      <c r="F16" s="42"/>
    </row>
    <row r="17" spans="1:6" outlineLevel="1" x14ac:dyDescent="0.2">
      <c r="A17" s="2" t="s">
        <v>820</v>
      </c>
      <c r="B17" s="42" t="s">
        <v>1175</v>
      </c>
      <c r="C17" s="151"/>
      <c r="D17" s="22" t="s">
        <v>1174</v>
      </c>
      <c r="E17" s="42"/>
      <c r="F17" s="42"/>
    </row>
    <row r="18" spans="1:6" outlineLevel="1" x14ac:dyDescent="0.2">
      <c r="A18" s="2" t="s">
        <v>812</v>
      </c>
      <c r="B18" s="42" t="s">
        <v>311</v>
      </c>
      <c r="C18" s="151"/>
      <c r="D18" s="22" t="s">
        <v>53</v>
      </c>
      <c r="E18" s="42"/>
      <c r="F18" s="42"/>
    </row>
    <row r="19" spans="1:6" outlineLevel="1" x14ac:dyDescent="0.2">
      <c r="A19" s="2" t="s">
        <v>821</v>
      </c>
      <c r="B19" s="42" t="s">
        <v>448</v>
      </c>
      <c r="C19" s="151"/>
      <c r="D19" s="22" t="s">
        <v>55</v>
      </c>
      <c r="E19" s="42"/>
      <c r="F19" s="42"/>
    </row>
    <row r="20" spans="1:6" outlineLevel="1" x14ac:dyDescent="0.2">
      <c r="A20" s="2" t="s">
        <v>813</v>
      </c>
      <c r="B20" s="42" t="s">
        <v>280</v>
      </c>
      <c r="C20" s="151"/>
      <c r="D20" s="22" t="s">
        <v>53</v>
      </c>
      <c r="E20" s="42"/>
      <c r="F20" s="42"/>
    </row>
    <row r="21" spans="1:6" outlineLevel="1" x14ac:dyDescent="0.2">
      <c r="A21" s="2" t="s">
        <v>822</v>
      </c>
      <c r="B21" s="42" t="s">
        <v>436</v>
      </c>
      <c r="C21" s="151"/>
      <c r="D21" s="22" t="s">
        <v>53</v>
      </c>
      <c r="E21" s="42"/>
      <c r="F21" s="42"/>
    </row>
    <row r="22" spans="1:6" outlineLevel="1" x14ac:dyDescent="0.2">
      <c r="A22" s="2" t="s">
        <v>809</v>
      </c>
      <c r="B22" s="42" t="s">
        <v>459</v>
      </c>
      <c r="C22" s="151"/>
      <c r="D22" s="22" t="s">
        <v>53</v>
      </c>
      <c r="E22" s="42"/>
      <c r="F22" s="42"/>
    </row>
    <row r="23" spans="1:6" outlineLevel="1" x14ac:dyDescent="0.2">
      <c r="A23" s="2" t="s">
        <v>823</v>
      </c>
      <c r="B23" s="42" t="s">
        <v>447</v>
      </c>
      <c r="C23" s="151"/>
      <c r="D23" s="22" t="s">
        <v>55</v>
      </c>
      <c r="E23" s="42"/>
      <c r="F23" s="42"/>
    </row>
    <row r="24" spans="1:6" outlineLevel="1" x14ac:dyDescent="0.2">
      <c r="A24" s="2" t="s">
        <v>810</v>
      </c>
      <c r="B24" s="42" t="s">
        <v>435</v>
      </c>
      <c r="C24" s="151"/>
      <c r="D24" s="22" t="s">
        <v>55</v>
      </c>
      <c r="E24" s="42"/>
      <c r="F24" s="42"/>
    </row>
    <row r="25" spans="1:6" outlineLevel="1" x14ac:dyDescent="0.2">
      <c r="A25" s="2" t="s">
        <v>824</v>
      </c>
      <c r="B25" s="42" t="s">
        <v>458</v>
      </c>
      <c r="C25" s="151"/>
      <c r="D25" s="22" t="s">
        <v>55</v>
      </c>
      <c r="E25" s="42"/>
      <c r="F25" s="42"/>
    </row>
    <row r="26" spans="1:6" outlineLevel="1" x14ac:dyDescent="0.2">
      <c r="A26" s="2" t="s">
        <v>814</v>
      </c>
      <c r="B26" s="42" t="s">
        <v>1176</v>
      </c>
      <c r="C26" s="151"/>
      <c r="D26" s="22" t="s">
        <v>53</v>
      </c>
      <c r="E26" s="42"/>
      <c r="F26" s="42"/>
    </row>
    <row r="27" spans="1:6" outlineLevel="1" x14ac:dyDescent="0.2">
      <c r="A27" s="2" t="s">
        <v>825</v>
      </c>
      <c r="B27" s="42" t="s">
        <v>279</v>
      </c>
      <c r="C27" s="151"/>
      <c r="D27" s="22" t="s">
        <v>53</v>
      </c>
      <c r="E27" s="42"/>
      <c r="F27" s="42"/>
    </row>
    <row r="28" spans="1:6" outlineLevel="1" x14ac:dyDescent="0.2">
      <c r="A28" s="2" t="s">
        <v>806</v>
      </c>
      <c r="B28" s="42" t="s">
        <v>1177</v>
      </c>
      <c r="C28" s="151"/>
      <c r="D28" s="22" t="s">
        <v>1171</v>
      </c>
      <c r="E28" s="42"/>
      <c r="F28" s="42"/>
    </row>
    <row r="29" spans="1:6" outlineLevel="1" x14ac:dyDescent="0.2">
      <c r="A29" s="2" t="s">
        <v>807</v>
      </c>
      <c r="B29" s="42" t="s">
        <v>613</v>
      </c>
      <c r="C29" s="151"/>
      <c r="D29" s="22" t="s">
        <v>1171</v>
      </c>
      <c r="E29" s="42"/>
      <c r="F29" s="42"/>
    </row>
    <row r="30" spans="1:6" outlineLevel="1" x14ac:dyDescent="0.2">
      <c r="A30" s="2" t="s">
        <v>817</v>
      </c>
      <c r="B30" s="42" t="s">
        <v>612</v>
      </c>
      <c r="C30" s="152"/>
      <c r="D30" s="22" t="s">
        <v>1171</v>
      </c>
      <c r="E30" s="42"/>
      <c r="F30" s="42"/>
    </row>
    <row r="31" spans="1:6" x14ac:dyDescent="0.2">
      <c r="A31" s="36" t="s">
        <v>1168</v>
      </c>
      <c r="B31" s="39" t="s">
        <v>1178</v>
      </c>
      <c r="C31" s="36">
        <v>11</v>
      </c>
      <c r="D31" s="40"/>
      <c r="E31" s="41"/>
      <c r="F31" s="41"/>
    </row>
    <row r="32" spans="1:6" ht="12.75" customHeight="1" outlineLevel="1" x14ac:dyDescent="0.2">
      <c r="A32" s="2" t="s">
        <v>827</v>
      </c>
      <c r="B32" s="6" t="s">
        <v>462</v>
      </c>
      <c r="C32" s="156" t="s">
        <v>1179</v>
      </c>
      <c r="D32" s="22" t="s">
        <v>55</v>
      </c>
      <c r="E32" s="42"/>
      <c r="F32" s="42"/>
    </row>
    <row r="33" spans="1:6" ht="12.75" customHeight="1" outlineLevel="1" x14ac:dyDescent="0.2">
      <c r="A33" s="2" t="s">
        <v>832</v>
      </c>
      <c r="B33" s="6" t="s">
        <v>2350</v>
      </c>
      <c r="C33" s="157"/>
      <c r="D33" s="22" t="s">
        <v>55</v>
      </c>
      <c r="E33" s="42"/>
      <c r="F33" s="42"/>
    </row>
    <row r="34" spans="1:6" ht="12.75" customHeight="1" outlineLevel="1" x14ac:dyDescent="0.2">
      <c r="A34" s="2" t="s">
        <v>828</v>
      </c>
      <c r="B34" s="6" t="s">
        <v>439</v>
      </c>
      <c r="C34" s="157"/>
      <c r="D34" s="22" t="s">
        <v>53</v>
      </c>
      <c r="E34" s="42"/>
      <c r="F34" s="42"/>
    </row>
    <row r="35" spans="1:6" ht="12.75" customHeight="1" outlineLevel="1" x14ac:dyDescent="0.2">
      <c r="A35" s="2" t="s">
        <v>833</v>
      </c>
      <c r="B35" s="6" t="s">
        <v>451</v>
      </c>
      <c r="C35" s="157"/>
      <c r="D35" s="22" t="s">
        <v>53</v>
      </c>
      <c r="E35" s="42"/>
      <c r="F35" s="42"/>
    </row>
    <row r="36" spans="1:6" ht="12.75" customHeight="1" outlineLevel="1" x14ac:dyDescent="0.2">
      <c r="A36" s="2" t="s">
        <v>830</v>
      </c>
      <c r="B36" s="6" t="s">
        <v>461</v>
      </c>
      <c r="C36" s="157"/>
      <c r="D36" s="22" t="s">
        <v>55</v>
      </c>
      <c r="E36" s="42"/>
      <c r="F36" s="42"/>
    </row>
    <row r="37" spans="1:6" ht="12.75" customHeight="1" outlineLevel="1" x14ac:dyDescent="0.2">
      <c r="A37" s="2" t="s">
        <v>834</v>
      </c>
      <c r="B37" s="6" t="s">
        <v>438</v>
      </c>
      <c r="C37" s="157"/>
      <c r="D37" s="22" t="s">
        <v>55</v>
      </c>
      <c r="E37" s="42"/>
      <c r="F37" s="42"/>
    </row>
    <row r="38" spans="1:6" outlineLevel="1" x14ac:dyDescent="0.2">
      <c r="A38" s="2" t="s">
        <v>829</v>
      </c>
      <c r="B38" s="6" t="s">
        <v>450</v>
      </c>
      <c r="C38" s="157"/>
      <c r="D38" s="22" t="s">
        <v>55</v>
      </c>
      <c r="E38" s="42"/>
      <c r="F38" s="42"/>
    </row>
    <row r="39" spans="1:6" outlineLevel="1" x14ac:dyDescent="0.2">
      <c r="A39" s="2" t="s">
        <v>835</v>
      </c>
      <c r="B39" s="6" t="s">
        <v>449</v>
      </c>
      <c r="C39" s="157"/>
      <c r="D39" s="22" t="s">
        <v>55</v>
      </c>
      <c r="E39" s="42"/>
      <c r="F39" s="42"/>
    </row>
    <row r="40" spans="1:6" outlineLevel="1" x14ac:dyDescent="0.2">
      <c r="A40" s="2" t="s">
        <v>826</v>
      </c>
      <c r="B40" s="6" t="s">
        <v>437</v>
      </c>
      <c r="C40" s="157"/>
      <c r="D40" s="22" t="s">
        <v>55</v>
      </c>
      <c r="E40" s="42"/>
      <c r="F40" s="42"/>
    </row>
    <row r="41" spans="1:6" outlineLevel="1" x14ac:dyDescent="0.2">
      <c r="A41" s="2" t="s">
        <v>836</v>
      </c>
      <c r="B41" s="6" t="s">
        <v>460</v>
      </c>
      <c r="C41" s="157"/>
      <c r="D41" s="22" t="s">
        <v>55</v>
      </c>
      <c r="E41" s="42"/>
      <c r="F41" s="42"/>
    </row>
    <row r="42" spans="1:6" outlineLevel="1" x14ac:dyDescent="0.2">
      <c r="A42" s="2" t="s">
        <v>831</v>
      </c>
      <c r="B42" s="42" t="s">
        <v>627</v>
      </c>
      <c r="C42" s="158"/>
      <c r="D42" s="22" t="s">
        <v>1171</v>
      </c>
      <c r="E42" s="42"/>
      <c r="F42" s="42"/>
    </row>
    <row r="43" spans="1:6" x14ac:dyDescent="0.2">
      <c r="A43" s="36" t="s">
        <v>1180</v>
      </c>
      <c r="B43" s="39" t="s">
        <v>1181</v>
      </c>
      <c r="C43" s="36">
        <v>17</v>
      </c>
      <c r="D43" s="13"/>
      <c r="E43" s="41"/>
      <c r="F43" s="41"/>
    </row>
    <row r="44" spans="1:6" outlineLevel="1" x14ac:dyDescent="0.2">
      <c r="A44" s="2" t="s">
        <v>873</v>
      </c>
      <c r="B44" s="42" t="s">
        <v>271</v>
      </c>
      <c r="C44" s="150" t="s">
        <v>872</v>
      </c>
      <c r="D44" s="22" t="s">
        <v>53</v>
      </c>
      <c r="E44" s="42"/>
      <c r="F44" s="42"/>
    </row>
    <row r="45" spans="1:6" outlineLevel="1" x14ac:dyDescent="0.2">
      <c r="A45" s="2" t="s">
        <v>875</v>
      </c>
      <c r="B45" s="42" t="s">
        <v>421</v>
      </c>
      <c r="C45" s="151"/>
      <c r="D45" s="22" t="s">
        <v>53</v>
      </c>
      <c r="E45" s="42"/>
      <c r="F45" s="42"/>
    </row>
    <row r="46" spans="1:6" outlineLevel="1" x14ac:dyDescent="0.2">
      <c r="A46" s="2" t="s">
        <v>876</v>
      </c>
      <c r="B46" s="42" t="s">
        <v>420</v>
      </c>
      <c r="C46" s="151"/>
      <c r="D46" s="22" t="s">
        <v>53</v>
      </c>
      <c r="E46" s="42"/>
      <c r="F46" s="42"/>
    </row>
    <row r="47" spans="1:6" outlineLevel="1" x14ac:dyDescent="0.2">
      <c r="A47" s="2" t="s">
        <v>877</v>
      </c>
      <c r="B47" s="42" t="s">
        <v>267</v>
      </c>
      <c r="C47" s="151"/>
      <c r="D47" s="22" t="s">
        <v>53</v>
      </c>
      <c r="E47" s="42"/>
      <c r="F47" s="42"/>
    </row>
    <row r="48" spans="1:6" outlineLevel="1" x14ac:dyDescent="0.2">
      <c r="A48" s="2" t="s">
        <v>878</v>
      </c>
      <c r="B48" s="42" t="s">
        <v>266</v>
      </c>
      <c r="C48" s="151"/>
      <c r="D48" s="22" t="s">
        <v>53</v>
      </c>
      <c r="E48" s="42"/>
      <c r="F48" s="42"/>
    </row>
    <row r="49" spans="1:6" outlineLevel="1" x14ac:dyDescent="0.2">
      <c r="A49" s="2" t="s">
        <v>879</v>
      </c>
      <c r="B49" s="42" t="s">
        <v>262</v>
      </c>
      <c r="C49" s="151"/>
      <c r="D49" s="22" t="s">
        <v>53</v>
      </c>
      <c r="E49" s="42"/>
      <c r="F49" s="42"/>
    </row>
    <row r="50" spans="1:6" outlineLevel="1" x14ac:dyDescent="0.2">
      <c r="A50" s="2" t="s">
        <v>880</v>
      </c>
      <c r="B50" s="42" t="s">
        <v>259</v>
      </c>
      <c r="C50" s="151"/>
      <c r="D50" s="22" t="s">
        <v>53</v>
      </c>
      <c r="E50" s="42"/>
      <c r="F50" s="42"/>
    </row>
    <row r="51" spans="1:6" outlineLevel="1" x14ac:dyDescent="0.2">
      <c r="A51" s="2" t="s">
        <v>881</v>
      </c>
      <c r="B51" s="42" t="s">
        <v>258</v>
      </c>
      <c r="C51" s="151"/>
      <c r="D51" s="22" t="s">
        <v>53</v>
      </c>
      <c r="E51" s="42"/>
      <c r="F51" s="42"/>
    </row>
    <row r="52" spans="1:6" outlineLevel="1" x14ac:dyDescent="0.2">
      <c r="A52" s="2" t="s">
        <v>885</v>
      </c>
      <c r="B52" s="42" t="s">
        <v>1182</v>
      </c>
      <c r="C52" s="151"/>
      <c r="D52" s="22" t="s">
        <v>53</v>
      </c>
      <c r="E52" s="42"/>
      <c r="F52" s="42"/>
    </row>
    <row r="53" spans="1:6" outlineLevel="1" x14ac:dyDescent="0.2">
      <c r="A53" s="2" t="s">
        <v>882</v>
      </c>
      <c r="B53" s="42" t="s">
        <v>253</v>
      </c>
      <c r="C53" s="151"/>
      <c r="D53" s="22" t="s">
        <v>53</v>
      </c>
      <c r="E53" s="42"/>
      <c r="F53" s="42"/>
    </row>
    <row r="54" spans="1:6" outlineLevel="1" x14ac:dyDescent="0.2">
      <c r="A54" s="2" t="s">
        <v>886</v>
      </c>
      <c r="B54" s="42" t="s">
        <v>413</v>
      </c>
      <c r="C54" s="151"/>
      <c r="D54" s="22" t="s">
        <v>53</v>
      </c>
      <c r="E54" s="42"/>
      <c r="F54" s="42"/>
    </row>
    <row r="55" spans="1:6" outlineLevel="1" x14ac:dyDescent="0.2">
      <c r="A55" s="2" t="s">
        <v>883</v>
      </c>
      <c r="B55" s="42" t="s">
        <v>250</v>
      </c>
      <c r="C55" s="151"/>
      <c r="D55" s="22" t="s">
        <v>55</v>
      </c>
      <c r="E55" s="42"/>
      <c r="F55" s="42"/>
    </row>
    <row r="56" spans="1:6" outlineLevel="1" x14ac:dyDescent="0.2">
      <c r="A56" s="2" t="s">
        <v>887</v>
      </c>
      <c r="B56" s="42" t="s">
        <v>412</v>
      </c>
      <c r="C56" s="151"/>
      <c r="D56" s="22" t="s">
        <v>53</v>
      </c>
      <c r="E56" s="42"/>
      <c r="F56" s="42"/>
    </row>
    <row r="57" spans="1:6" outlineLevel="1" x14ac:dyDescent="0.2">
      <c r="A57" s="2" t="s">
        <v>888</v>
      </c>
      <c r="B57" s="42" t="s">
        <v>405</v>
      </c>
      <c r="C57" s="151"/>
      <c r="D57" s="22" t="s">
        <v>53</v>
      </c>
      <c r="E57" s="42"/>
      <c r="F57" s="42"/>
    </row>
    <row r="58" spans="1:6" outlineLevel="1" x14ac:dyDescent="0.2">
      <c r="A58" s="2" t="s">
        <v>889</v>
      </c>
      <c r="B58" s="42" t="s">
        <v>411</v>
      </c>
      <c r="C58" s="151"/>
      <c r="D58" s="22" t="s">
        <v>53</v>
      </c>
      <c r="E58" s="42"/>
      <c r="F58" s="42"/>
    </row>
    <row r="59" spans="1:6" outlineLevel="1" x14ac:dyDescent="0.2">
      <c r="A59" s="2" t="s">
        <v>890</v>
      </c>
      <c r="B59" s="42" t="s">
        <v>1183</v>
      </c>
      <c r="C59" s="151"/>
      <c r="D59" s="22" t="s">
        <v>55</v>
      </c>
      <c r="E59" s="42"/>
      <c r="F59" s="42"/>
    </row>
    <row r="60" spans="1:6" outlineLevel="1" x14ac:dyDescent="0.2">
      <c r="A60" s="2" t="s">
        <v>874</v>
      </c>
      <c r="B60" s="42" t="s">
        <v>582</v>
      </c>
      <c r="C60" s="152"/>
      <c r="D60" s="22" t="s">
        <v>1171</v>
      </c>
      <c r="E60" s="42"/>
      <c r="F60" s="42"/>
    </row>
    <row r="61" spans="1:6" x14ac:dyDescent="0.2">
      <c r="A61" s="36" t="s">
        <v>1184</v>
      </c>
      <c r="B61" s="37" t="s">
        <v>1185</v>
      </c>
      <c r="C61" s="36">
        <v>7</v>
      </c>
      <c r="D61" s="13"/>
      <c r="E61" s="41"/>
      <c r="F61" s="41"/>
    </row>
    <row r="62" spans="1:6" outlineLevel="1" x14ac:dyDescent="0.2">
      <c r="A62" s="2" t="s">
        <v>895</v>
      </c>
      <c r="B62" s="42" t="s">
        <v>455</v>
      </c>
      <c r="C62" s="150" t="s">
        <v>891</v>
      </c>
      <c r="D62" s="22" t="s">
        <v>55</v>
      </c>
      <c r="E62" s="42"/>
      <c r="F62" s="42"/>
    </row>
    <row r="63" spans="1:6" outlineLevel="1" x14ac:dyDescent="0.2">
      <c r="A63" s="2" t="s">
        <v>892</v>
      </c>
      <c r="B63" s="42" t="s">
        <v>443</v>
      </c>
      <c r="C63" s="151"/>
      <c r="D63" s="22" t="s">
        <v>55</v>
      </c>
      <c r="E63" s="42"/>
      <c r="F63" s="42"/>
    </row>
    <row r="64" spans="1:6" outlineLevel="1" x14ac:dyDescent="0.2">
      <c r="A64" s="2" t="s">
        <v>897</v>
      </c>
      <c r="B64" s="42" t="s">
        <v>1186</v>
      </c>
      <c r="C64" s="151"/>
      <c r="D64" s="22" t="s">
        <v>55</v>
      </c>
      <c r="E64" s="42"/>
      <c r="F64" s="42"/>
    </row>
    <row r="65" spans="1:6" outlineLevel="1" x14ac:dyDescent="0.2">
      <c r="A65" s="2" t="s">
        <v>893</v>
      </c>
      <c r="B65" s="42" t="s">
        <v>1187</v>
      </c>
      <c r="C65" s="151"/>
      <c r="D65" s="22" t="s">
        <v>55</v>
      </c>
      <c r="E65" s="42"/>
      <c r="F65" s="42"/>
    </row>
    <row r="66" spans="1:6" outlineLevel="1" x14ac:dyDescent="0.2">
      <c r="A66" s="2" t="s">
        <v>898</v>
      </c>
      <c r="B66" s="42" t="s">
        <v>466</v>
      </c>
      <c r="C66" s="151"/>
      <c r="D66" s="22" t="s">
        <v>55</v>
      </c>
      <c r="E66" s="42"/>
      <c r="F66" s="42"/>
    </row>
    <row r="67" spans="1:6" outlineLevel="1" x14ac:dyDescent="0.2">
      <c r="A67" s="2" t="s">
        <v>894</v>
      </c>
      <c r="B67" s="42" t="s">
        <v>465</v>
      </c>
      <c r="C67" s="151"/>
      <c r="D67" s="22" t="s">
        <v>55</v>
      </c>
      <c r="E67" s="42"/>
      <c r="F67" s="42"/>
    </row>
    <row r="68" spans="1:6" outlineLevel="1" x14ac:dyDescent="0.2">
      <c r="A68" s="2" t="s">
        <v>896</v>
      </c>
      <c r="B68" s="42" t="s">
        <v>618</v>
      </c>
      <c r="C68" s="152"/>
      <c r="D68" s="22" t="s">
        <v>1171</v>
      </c>
      <c r="E68" s="42"/>
      <c r="F68" s="42"/>
    </row>
    <row r="69" spans="1:6" x14ac:dyDescent="0.2">
      <c r="A69" s="36" t="s">
        <v>1184</v>
      </c>
      <c r="B69" s="37" t="s">
        <v>1188</v>
      </c>
      <c r="C69" s="36">
        <v>17</v>
      </c>
      <c r="D69" s="13"/>
      <c r="E69" s="41"/>
      <c r="F69" s="41"/>
    </row>
    <row r="70" spans="1:6" ht="12.75" customHeight="1" outlineLevel="1" x14ac:dyDescent="0.2">
      <c r="A70" s="2" t="s">
        <v>909</v>
      </c>
      <c r="B70" s="42" t="s">
        <v>139</v>
      </c>
      <c r="C70" s="159" t="s">
        <v>899</v>
      </c>
      <c r="D70" s="22" t="s">
        <v>55</v>
      </c>
      <c r="E70" s="42"/>
      <c r="F70" s="42"/>
    </row>
    <row r="71" spans="1:6" ht="12.75" customHeight="1" outlineLevel="1" x14ac:dyDescent="0.2">
      <c r="A71" s="2" t="s">
        <v>757</v>
      </c>
      <c r="B71" s="42" t="s">
        <v>138</v>
      </c>
      <c r="C71" s="160"/>
      <c r="D71" s="22" t="s">
        <v>55</v>
      </c>
      <c r="E71" s="42"/>
      <c r="F71" s="42"/>
    </row>
    <row r="72" spans="1:6" ht="12.75" customHeight="1" outlineLevel="1" x14ac:dyDescent="0.2">
      <c r="A72" s="2" t="s">
        <v>910</v>
      </c>
      <c r="B72" s="42" t="s">
        <v>110</v>
      </c>
      <c r="C72" s="160"/>
      <c r="D72" s="22" t="s">
        <v>55</v>
      </c>
      <c r="E72" s="42"/>
      <c r="F72" s="42"/>
    </row>
    <row r="73" spans="1:6" ht="12.75" customHeight="1" outlineLevel="1" x14ac:dyDescent="0.2">
      <c r="A73" s="2" t="s">
        <v>911</v>
      </c>
      <c r="B73" s="42" t="s">
        <v>111</v>
      </c>
      <c r="C73" s="160"/>
      <c r="D73" s="22" t="s">
        <v>55</v>
      </c>
      <c r="E73" s="42"/>
      <c r="F73" s="42"/>
    </row>
    <row r="74" spans="1:6" ht="12.75" customHeight="1" outlineLevel="1" x14ac:dyDescent="0.2">
      <c r="A74" s="2" t="s">
        <v>751</v>
      </c>
      <c r="B74" s="42" t="s">
        <v>109</v>
      </c>
      <c r="C74" s="160"/>
      <c r="D74" s="22" t="s">
        <v>55</v>
      </c>
      <c r="E74" s="42"/>
      <c r="F74" s="42"/>
    </row>
    <row r="75" spans="1:6" ht="12.75" customHeight="1" outlineLevel="1" x14ac:dyDescent="0.2">
      <c r="A75" s="2" t="s">
        <v>749</v>
      </c>
      <c r="B75" s="42" t="s">
        <v>137</v>
      </c>
      <c r="C75" s="160"/>
      <c r="D75" s="22" t="s">
        <v>55</v>
      </c>
      <c r="E75" s="42"/>
      <c r="F75" s="42"/>
    </row>
    <row r="76" spans="1:6" ht="12.75" customHeight="1" outlineLevel="1" x14ac:dyDescent="0.2">
      <c r="A76" s="2" t="s">
        <v>744</v>
      </c>
      <c r="B76" s="42" t="s">
        <v>1189</v>
      </c>
      <c r="C76" s="160"/>
      <c r="D76" s="22" t="s">
        <v>55</v>
      </c>
      <c r="E76" s="42"/>
      <c r="F76" s="42"/>
    </row>
    <row r="77" spans="1:6" ht="12.75" customHeight="1" outlineLevel="1" x14ac:dyDescent="0.2">
      <c r="A77" s="2" t="s">
        <v>846</v>
      </c>
      <c r="B77" s="42" t="s">
        <v>1190</v>
      </c>
      <c r="C77" s="160"/>
      <c r="D77" s="22" t="s">
        <v>55</v>
      </c>
      <c r="E77" s="42"/>
      <c r="F77" s="42"/>
    </row>
    <row r="78" spans="1:6" ht="12.75" customHeight="1" outlineLevel="1" x14ac:dyDescent="0.2">
      <c r="A78" s="2" t="s">
        <v>844</v>
      </c>
      <c r="B78" s="42" t="s">
        <v>134</v>
      </c>
      <c r="C78" s="160"/>
      <c r="D78" s="22" t="s">
        <v>55</v>
      </c>
      <c r="E78" s="42"/>
      <c r="F78" s="42"/>
    </row>
    <row r="79" spans="1:6" ht="12.75" customHeight="1" outlineLevel="1" x14ac:dyDescent="0.2">
      <c r="A79" s="2" t="s">
        <v>907</v>
      </c>
      <c r="B79" s="42" t="s">
        <v>107</v>
      </c>
      <c r="C79" s="160"/>
      <c r="D79" s="22" t="s">
        <v>55</v>
      </c>
      <c r="E79" s="42"/>
      <c r="F79" s="42"/>
    </row>
    <row r="80" spans="1:6" ht="12.75" customHeight="1" outlineLevel="1" x14ac:dyDescent="0.2">
      <c r="A80" s="2" t="s">
        <v>906</v>
      </c>
      <c r="B80" s="42" t="s">
        <v>346</v>
      </c>
      <c r="C80" s="160"/>
      <c r="D80" s="22" t="s">
        <v>55</v>
      </c>
      <c r="E80" s="42"/>
      <c r="F80" s="42"/>
    </row>
    <row r="81" spans="1:6" ht="12.75" customHeight="1" outlineLevel="1" x14ac:dyDescent="0.2">
      <c r="A81" s="2" t="s">
        <v>905</v>
      </c>
      <c r="B81" s="42" t="s">
        <v>345</v>
      </c>
      <c r="C81" s="160"/>
      <c r="D81" s="22" t="s">
        <v>55</v>
      </c>
      <c r="E81" s="42"/>
      <c r="F81" s="42"/>
    </row>
    <row r="82" spans="1:6" ht="12.75" customHeight="1" outlineLevel="1" x14ac:dyDescent="0.2">
      <c r="A82" s="2" t="s">
        <v>904</v>
      </c>
      <c r="B82" s="42" t="s">
        <v>333</v>
      </c>
      <c r="C82" s="160"/>
      <c r="D82" s="22" t="s">
        <v>55</v>
      </c>
      <c r="E82" s="42"/>
      <c r="F82" s="42"/>
    </row>
    <row r="83" spans="1:6" ht="12.75" customHeight="1" outlineLevel="1" x14ac:dyDescent="0.2">
      <c r="A83" s="2" t="s">
        <v>902</v>
      </c>
      <c r="B83" s="42" t="s">
        <v>334</v>
      </c>
      <c r="C83" s="160"/>
      <c r="D83" s="22" t="s">
        <v>55</v>
      </c>
      <c r="E83" s="42"/>
      <c r="F83" s="42"/>
    </row>
    <row r="84" spans="1:6" ht="12.75" customHeight="1" outlineLevel="1" x14ac:dyDescent="0.2">
      <c r="A84" s="2" t="s">
        <v>901</v>
      </c>
      <c r="B84" s="42" t="s">
        <v>133</v>
      </c>
      <c r="C84" s="160"/>
      <c r="D84" s="22" t="s">
        <v>55</v>
      </c>
      <c r="E84" s="42"/>
      <c r="F84" s="42"/>
    </row>
    <row r="85" spans="1:6" ht="12.75" customHeight="1" outlineLevel="1" x14ac:dyDescent="0.2">
      <c r="A85" s="2" t="s">
        <v>900</v>
      </c>
      <c r="B85" s="42" t="s">
        <v>106</v>
      </c>
      <c r="C85" s="160"/>
      <c r="D85" s="22" t="s">
        <v>55</v>
      </c>
      <c r="E85" s="42"/>
      <c r="F85" s="42"/>
    </row>
    <row r="86" spans="1:6" ht="12.75" customHeight="1" outlineLevel="1" x14ac:dyDescent="0.2">
      <c r="A86" s="2" t="s">
        <v>903</v>
      </c>
      <c r="B86" s="42" t="s">
        <v>490</v>
      </c>
      <c r="C86" s="161"/>
      <c r="D86" s="22" t="s">
        <v>1171</v>
      </c>
      <c r="E86" s="42"/>
      <c r="F86" s="42"/>
    </row>
    <row r="87" spans="1:6" x14ac:dyDescent="0.2">
      <c r="A87" s="36" t="s">
        <v>1191</v>
      </c>
      <c r="B87" s="37" t="s">
        <v>1192</v>
      </c>
      <c r="C87" s="36">
        <v>11</v>
      </c>
      <c r="D87" s="13"/>
      <c r="E87" s="41"/>
      <c r="F87" s="41"/>
    </row>
    <row r="88" spans="1:6" outlineLevel="1" x14ac:dyDescent="0.2">
      <c r="A88" s="2" t="s">
        <v>919</v>
      </c>
      <c r="B88" s="42" t="s">
        <v>255</v>
      </c>
      <c r="C88" s="150" t="s">
        <v>912</v>
      </c>
      <c r="D88" s="22" t="s">
        <v>53</v>
      </c>
      <c r="E88" s="42"/>
      <c r="F88" s="42"/>
    </row>
    <row r="89" spans="1:6" outlineLevel="1" x14ac:dyDescent="0.2">
      <c r="A89" s="2" t="s">
        <v>917</v>
      </c>
      <c r="B89" s="42" t="s">
        <v>256</v>
      </c>
      <c r="C89" s="151"/>
      <c r="D89" s="22" t="s">
        <v>53</v>
      </c>
      <c r="E89" s="42"/>
      <c r="F89" s="42"/>
    </row>
    <row r="90" spans="1:6" outlineLevel="1" x14ac:dyDescent="0.2">
      <c r="A90" s="2" t="s">
        <v>920</v>
      </c>
      <c r="B90" s="42" t="s">
        <v>432</v>
      </c>
      <c r="C90" s="151"/>
      <c r="D90" s="22" t="s">
        <v>55</v>
      </c>
      <c r="E90" s="42"/>
      <c r="F90" s="42"/>
    </row>
    <row r="91" spans="1:6" outlineLevel="1" x14ac:dyDescent="0.2">
      <c r="A91" s="2" t="s">
        <v>916</v>
      </c>
      <c r="B91" s="42" t="s">
        <v>422</v>
      </c>
      <c r="C91" s="151"/>
      <c r="D91" s="22" t="s">
        <v>55</v>
      </c>
      <c r="E91" s="42"/>
      <c r="F91" s="42"/>
    </row>
    <row r="92" spans="1:6" outlineLevel="1" x14ac:dyDescent="0.2">
      <c r="A92" s="2" t="s">
        <v>922</v>
      </c>
      <c r="B92" s="42" t="s">
        <v>423</v>
      </c>
      <c r="C92" s="151"/>
      <c r="D92" s="22" t="s">
        <v>55</v>
      </c>
      <c r="E92" s="42"/>
      <c r="F92" s="42"/>
    </row>
    <row r="93" spans="1:6" outlineLevel="1" x14ac:dyDescent="0.2">
      <c r="A93" s="2" t="s">
        <v>915</v>
      </c>
      <c r="B93" s="42" t="s">
        <v>252</v>
      </c>
      <c r="C93" s="151"/>
      <c r="D93" s="22" t="s">
        <v>55</v>
      </c>
      <c r="E93" s="42"/>
      <c r="F93" s="42"/>
    </row>
    <row r="94" spans="1:6" outlineLevel="1" x14ac:dyDescent="0.2">
      <c r="A94" s="2" t="s">
        <v>921</v>
      </c>
      <c r="B94" s="42" t="s">
        <v>414</v>
      </c>
      <c r="C94" s="151"/>
      <c r="D94" s="22" t="s">
        <v>55</v>
      </c>
      <c r="E94" s="42"/>
      <c r="F94" s="42"/>
    </row>
    <row r="95" spans="1:6" outlineLevel="1" x14ac:dyDescent="0.2">
      <c r="A95" s="2" t="s">
        <v>914</v>
      </c>
      <c r="B95" s="42" t="s">
        <v>415</v>
      </c>
      <c r="C95" s="151"/>
      <c r="D95" s="22" t="s">
        <v>55</v>
      </c>
      <c r="E95" s="42"/>
      <c r="F95" s="42"/>
    </row>
    <row r="96" spans="1:6" outlineLevel="1" x14ac:dyDescent="0.2">
      <c r="A96" s="2" t="s">
        <v>918</v>
      </c>
      <c r="B96" s="42" t="s">
        <v>251</v>
      </c>
      <c r="C96" s="151"/>
      <c r="D96" s="22" t="s">
        <v>55</v>
      </c>
      <c r="E96" s="42"/>
      <c r="F96" s="42"/>
    </row>
    <row r="97" spans="1:6" outlineLevel="1" x14ac:dyDescent="0.2">
      <c r="A97" s="2" t="s">
        <v>913</v>
      </c>
      <c r="B97" s="42" t="s">
        <v>248</v>
      </c>
      <c r="C97" s="151"/>
      <c r="D97" s="22" t="s">
        <v>55</v>
      </c>
      <c r="E97" s="42"/>
      <c r="F97" s="42"/>
    </row>
    <row r="98" spans="1:6" outlineLevel="1" x14ac:dyDescent="0.2">
      <c r="A98" s="2" t="s">
        <v>923</v>
      </c>
      <c r="B98" s="42" t="s">
        <v>592</v>
      </c>
      <c r="C98" s="152"/>
      <c r="D98" s="22" t="s">
        <v>1171</v>
      </c>
      <c r="E98" s="42"/>
      <c r="F98" s="42"/>
    </row>
    <row r="99" spans="1:6" x14ac:dyDescent="0.2">
      <c r="A99" s="36" t="s">
        <v>1193</v>
      </c>
      <c r="B99" s="37" t="s">
        <v>1309</v>
      </c>
      <c r="C99" s="43">
        <v>34</v>
      </c>
      <c r="D99" s="40"/>
      <c r="E99" s="41"/>
      <c r="F99" s="41"/>
    </row>
    <row r="100" spans="1:6" ht="12.75" customHeight="1" outlineLevel="1" x14ac:dyDescent="0.2">
      <c r="A100" s="1" t="s">
        <v>944</v>
      </c>
      <c r="B100" s="42" t="s">
        <v>204</v>
      </c>
      <c r="C100" s="150" t="s">
        <v>924</v>
      </c>
      <c r="D100" s="22" t="s">
        <v>55</v>
      </c>
      <c r="E100" s="42"/>
      <c r="F100" s="42"/>
    </row>
    <row r="101" spans="1:6" outlineLevel="1" x14ac:dyDescent="0.2">
      <c r="A101" s="1" t="s">
        <v>932</v>
      </c>
      <c r="B101" s="42" t="s">
        <v>205</v>
      </c>
      <c r="C101" s="151"/>
      <c r="D101" s="22" t="s">
        <v>55</v>
      </c>
      <c r="E101" s="42"/>
      <c r="F101" s="42"/>
    </row>
    <row r="102" spans="1:6" outlineLevel="1" x14ac:dyDescent="0.2">
      <c r="A102" s="1" t="s">
        <v>952</v>
      </c>
      <c r="B102" s="42" t="s">
        <v>200</v>
      </c>
      <c r="C102" s="151"/>
      <c r="D102" s="22" t="s">
        <v>55</v>
      </c>
      <c r="E102" s="42"/>
      <c r="F102" s="42"/>
    </row>
    <row r="103" spans="1:6" outlineLevel="1" x14ac:dyDescent="0.2">
      <c r="A103" s="1" t="s">
        <v>935</v>
      </c>
      <c r="B103" s="42" t="s">
        <v>199</v>
      </c>
      <c r="C103" s="151"/>
      <c r="D103" s="22" t="s">
        <v>55</v>
      </c>
      <c r="E103" s="42"/>
      <c r="F103" s="42"/>
    </row>
    <row r="104" spans="1:6" outlineLevel="1" x14ac:dyDescent="0.2">
      <c r="A104" s="1" t="s">
        <v>953</v>
      </c>
      <c r="B104" s="42" t="s">
        <v>196</v>
      </c>
      <c r="C104" s="151"/>
      <c r="D104" s="22" t="s">
        <v>55</v>
      </c>
      <c r="E104" s="42"/>
      <c r="F104" s="42"/>
    </row>
    <row r="105" spans="1:6" outlineLevel="1" x14ac:dyDescent="0.2">
      <c r="A105" s="1" t="s">
        <v>936</v>
      </c>
      <c r="B105" s="42" t="s">
        <v>192</v>
      </c>
      <c r="C105" s="151"/>
      <c r="D105" s="22" t="s">
        <v>55</v>
      </c>
      <c r="E105" s="42"/>
      <c r="F105" s="42"/>
    </row>
    <row r="106" spans="1:6" outlineLevel="1" x14ac:dyDescent="0.2">
      <c r="A106" s="1" t="s">
        <v>954</v>
      </c>
      <c r="B106" s="42" t="s">
        <v>187</v>
      </c>
      <c r="C106" s="151"/>
      <c r="D106" s="22" t="s">
        <v>55</v>
      </c>
      <c r="E106" s="42"/>
      <c r="F106" s="42"/>
    </row>
    <row r="107" spans="1:6" outlineLevel="1" x14ac:dyDescent="0.2">
      <c r="A107" s="1" t="s">
        <v>937</v>
      </c>
      <c r="B107" s="42" t="s">
        <v>186</v>
      </c>
      <c r="C107" s="151"/>
      <c r="D107" s="22" t="s">
        <v>55</v>
      </c>
      <c r="E107" s="42"/>
      <c r="F107" s="42"/>
    </row>
    <row r="108" spans="1:6" outlineLevel="1" x14ac:dyDescent="0.2">
      <c r="A108" s="1" t="s">
        <v>955</v>
      </c>
      <c r="B108" s="42" t="s">
        <v>183</v>
      </c>
      <c r="C108" s="151"/>
      <c r="D108" s="22" t="s">
        <v>55</v>
      </c>
      <c r="E108" s="42"/>
      <c r="F108" s="42"/>
    </row>
    <row r="109" spans="1:6" outlineLevel="1" x14ac:dyDescent="0.2">
      <c r="A109" s="1" t="s">
        <v>938</v>
      </c>
      <c r="B109" s="42" t="s">
        <v>392</v>
      </c>
      <c r="C109" s="151"/>
      <c r="D109" s="22" t="s">
        <v>55</v>
      </c>
      <c r="E109" s="42"/>
      <c r="F109" s="42"/>
    </row>
    <row r="110" spans="1:6" outlineLevel="1" x14ac:dyDescent="0.2">
      <c r="A110" s="1" t="s">
        <v>945</v>
      </c>
      <c r="B110" s="42" t="s">
        <v>384</v>
      </c>
      <c r="C110" s="151"/>
      <c r="D110" s="22" t="s">
        <v>55</v>
      </c>
      <c r="E110" s="42"/>
      <c r="F110" s="42"/>
    </row>
    <row r="111" spans="1:6" outlineLevel="1" x14ac:dyDescent="0.2">
      <c r="A111" s="30" t="s">
        <v>927</v>
      </c>
      <c r="B111" s="42" t="s">
        <v>537</v>
      </c>
      <c r="C111" s="151"/>
      <c r="D111" s="22" t="s">
        <v>55</v>
      </c>
      <c r="E111" s="42"/>
      <c r="F111" s="42"/>
    </row>
    <row r="112" spans="1:6" outlineLevel="1" x14ac:dyDescent="0.2">
      <c r="A112" s="1" t="s">
        <v>946</v>
      </c>
      <c r="B112" s="42" t="s">
        <v>383</v>
      </c>
      <c r="C112" s="151"/>
      <c r="D112" s="22" t="s">
        <v>55</v>
      </c>
      <c r="E112" s="42"/>
      <c r="F112" s="42"/>
    </row>
    <row r="113" spans="1:6" outlineLevel="1" x14ac:dyDescent="0.2">
      <c r="A113" s="1" t="s">
        <v>928</v>
      </c>
      <c r="B113" s="42" t="s">
        <v>1310</v>
      </c>
      <c r="C113" s="151"/>
      <c r="D113" s="22" t="s">
        <v>55</v>
      </c>
      <c r="E113" s="42"/>
      <c r="F113" s="42"/>
    </row>
    <row r="114" spans="1:6" outlineLevel="1" x14ac:dyDescent="0.2">
      <c r="A114" s="1" t="s">
        <v>929</v>
      </c>
      <c r="B114" s="42" t="s">
        <v>1311</v>
      </c>
      <c r="C114" s="151"/>
      <c r="D114" s="22" t="s">
        <v>55</v>
      </c>
      <c r="E114" s="42"/>
      <c r="F114" s="42"/>
    </row>
    <row r="115" spans="1:6" outlineLevel="1" x14ac:dyDescent="0.2">
      <c r="A115" s="1" t="s">
        <v>947</v>
      </c>
      <c r="B115" s="42" t="s">
        <v>174</v>
      </c>
      <c r="C115" s="151"/>
      <c r="D115" s="22" t="s">
        <v>55</v>
      </c>
      <c r="E115" s="42"/>
      <c r="F115" s="42"/>
    </row>
    <row r="116" spans="1:6" outlineLevel="1" x14ac:dyDescent="0.2">
      <c r="A116" s="1" t="s">
        <v>930</v>
      </c>
      <c r="B116" s="42" t="s">
        <v>179</v>
      </c>
      <c r="C116" s="151"/>
      <c r="D116" s="22" t="s">
        <v>55</v>
      </c>
      <c r="E116" s="42"/>
      <c r="F116" s="42"/>
    </row>
    <row r="117" spans="1:6" outlineLevel="1" x14ac:dyDescent="0.2">
      <c r="A117" s="1" t="s">
        <v>948</v>
      </c>
      <c r="B117" s="42" t="s">
        <v>375</v>
      </c>
      <c r="C117" s="151"/>
      <c r="D117" s="22" t="s">
        <v>55</v>
      </c>
      <c r="E117" s="42"/>
      <c r="F117" s="42"/>
    </row>
    <row r="118" spans="1:6" outlineLevel="1" x14ac:dyDescent="0.2">
      <c r="A118" s="1" t="s">
        <v>931</v>
      </c>
      <c r="B118" s="42" t="s">
        <v>376</v>
      </c>
      <c r="C118" s="151"/>
      <c r="D118" s="22" t="s">
        <v>55</v>
      </c>
      <c r="E118" s="42"/>
      <c r="F118" s="42"/>
    </row>
    <row r="119" spans="1:6" outlineLevel="1" x14ac:dyDescent="0.2">
      <c r="A119" s="1" t="s">
        <v>949</v>
      </c>
      <c r="B119" s="42" t="s">
        <v>170</v>
      </c>
      <c r="C119" s="151"/>
      <c r="D119" s="22" t="s">
        <v>55</v>
      </c>
      <c r="E119" s="42"/>
      <c r="F119" s="42"/>
    </row>
    <row r="120" spans="1:6" outlineLevel="1" x14ac:dyDescent="0.2">
      <c r="A120" s="1" t="s">
        <v>933</v>
      </c>
      <c r="B120" s="42" t="s">
        <v>166</v>
      </c>
      <c r="C120" s="151"/>
      <c r="D120" s="22" t="s">
        <v>55</v>
      </c>
      <c r="E120" s="42"/>
      <c r="F120" s="42"/>
    </row>
    <row r="121" spans="1:6" outlineLevel="1" x14ac:dyDescent="0.2">
      <c r="A121" s="1" t="s">
        <v>950</v>
      </c>
      <c r="B121" s="42" t="s">
        <v>368</v>
      </c>
      <c r="C121" s="151"/>
      <c r="D121" s="22" t="s">
        <v>55</v>
      </c>
      <c r="E121" s="42"/>
      <c r="F121" s="42"/>
    </row>
    <row r="122" spans="1:6" outlineLevel="1" x14ac:dyDescent="0.2">
      <c r="A122" s="1" t="s">
        <v>934</v>
      </c>
      <c r="B122" s="42" t="s">
        <v>367</v>
      </c>
      <c r="C122" s="151"/>
      <c r="D122" s="22" t="s">
        <v>55</v>
      </c>
      <c r="E122" s="42"/>
      <c r="F122" s="42"/>
    </row>
    <row r="123" spans="1:6" outlineLevel="1" x14ac:dyDescent="0.2">
      <c r="A123" s="1" t="s">
        <v>951</v>
      </c>
      <c r="B123" s="42" t="s">
        <v>366</v>
      </c>
      <c r="C123" s="151"/>
      <c r="D123" s="22" t="s">
        <v>55</v>
      </c>
      <c r="E123" s="42"/>
      <c r="F123" s="42"/>
    </row>
    <row r="124" spans="1:6" outlineLevel="1" x14ac:dyDescent="0.2">
      <c r="A124" s="1" t="s">
        <v>939</v>
      </c>
      <c r="B124" s="42" t="s">
        <v>167</v>
      </c>
      <c r="C124" s="151"/>
      <c r="D124" s="22" t="s">
        <v>55</v>
      </c>
      <c r="E124" s="42"/>
      <c r="F124" s="42"/>
    </row>
    <row r="125" spans="1:6" outlineLevel="1" x14ac:dyDescent="0.2">
      <c r="A125" s="1" t="s">
        <v>956</v>
      </c>
      <c r="B125" s="42" t="s">
        <v>161</v>
      </c>
      <c r="C125" s="151"/>
      <c r="D125" s="22" t="s">
        <v>55</v>
      </c>
      <c r="E125" s="42"/>
      <c r="F125" s="42"/>
    </row>
    <row r="126" spans="1:6" outlineLevel="1" x14ac:dyDescent="0.2">
      <c r="A126" s="1" t="s">
        <v>940</v>
      </c>
      <c r="B126" s="42" t="s">
        <v>162</v>
      </c>
      <c r="C126" s="151"/>
      <c r="D126" s="22" t="s">
        <v>55</v>
      </c>
      <c r="E126" s="42"/>
      <c r="F126" s="42"/>
    </row>
    <row r="127" spans="1:6" outlineLevel="1" x14ac:dyDescent="0.2">
      <c r="A127" s="1" t="s">
        <v>943</v>
      </c>
      <c r="B127" s="42" t="s">
        <v>158</v>
      </c>
      <c r="C127" s="151"/>
      <c r="D127" s="22" t="s">
        <v>55</v>
      </c>
      <c r="E127" s="42"/>
      <c r="F127" s="42"/>
    </row>
    <row r="128" spans="1:6" outlineLevel="1" x14ac:dyDescent="0.2">
      <c r="A128" s="1" t="s">
        <v>925</v>
      </c>
      <c r="B128" s="42" t="s">
        <v>523</v>
      </c>
      <c r="C128" s="151"/>
      <c r="D128" s="22" t="s">
        <v>53</v>
      </c>
      <c r="E128" s="42"/>
      <c r="F128" s="42"/>
    </row>
    <row r="129" spans="1:6" outlineLevel="1" x14ac:dyDescent="0.2">
      <c r="A129" s="1" t="s">
        <v>941</v>
      </c>
      <c r="B129" s="42" t="s">
        <v>361</v>
      </c>
      <c r="C129" s="151"/>
      <c r="D129" s="22" t="s">
        <v>53</v>
      </c>
      <c r="E129" s="42"/>
      <c r="F129" s="42"/>
    </row>
    <row r="130" spans="1:6" outlineLevel="1" x14ac:dyDescent="0.2">
      <c r="A130" s="1" t="s">
        <v>926</v>
      </c>
      <c r="B130" s="42" t="s">
        <v>337</v>
      </c>
      <c r="C130" s="151"/>
      <c r="D130" s="22" t="s">
        <v>53</v>
      </c>
      <c r="E130" s="42"/>
      <c r="F130" s="42"/>
    </row>
    <row r="131" spans="1:6" outlineLevel="1" x14ac:dyDescent="0.2">
      <c r="A131" s="1" t="s">
        <v>942</v>
      </c>
      <c r="B131" s="42" t="s">
        <v>349</v>
      </c>
      <c r="C131" s="151"/>
      <c r="D131" s="22" t="s">
        <v>53</v>
      </c>
      <c r="E131" s="42"/>
      <c r="F131" s="42"/>
    </row>
    <row r="132" spans="1:6" outlineLevel="1" x14ac:dyDescent="0.2">
      <c r="A132" s="30" t="s">
        <v>999</v>
      </c>
      <c r="B132" s="42" t="s">
        <v>536</v>
      </c>
      <c r="C132" s="151"/>
      <c r="D132" s="22" t="s">
        <v>1171</v>
      </c>
      <c r="E132" s="42"/>
      <c r="F132" s="42"/>
    </row>
    <row r="133" spans="1:6" outlineLevel="1" x14ac:dyDescent="0.2">
      <c r="A133" s="1" t="s">
        <v>1000</v>
      </c>
      <c r="B133" s="42" t="s">
        <v>550</v>
      </c>
      <c r="C133" s="152"/>
      <c r="D133" s="22" t="s">
        <v>1171</v>
      </c>
      <c r="E133" s="42"/>
      <c r="F133" s="42"/>
    </row>
    <row r="134" spans="1:6" x14ac:dyDescent="0.2">
      <c r="A134" s="36" t="s">
        <v>1195</v>
      </c>
      <c r="B134" s="37" t="s">
        <v>1194</v>
      </c>
      <c r="C134" s="43">
        <v>22</v>
      </c>
      <c r="D134" s="40"/>
      <c r="E134" s="41"/>
      <c r="F134" s="41"/>
    </row>
    <row r="135" spans="1:6" outlineLevel="1" x14ac:dyDescent="0.2">
      <c r="A135" s="1" t="s">
        <v>964</v>
      </c>
      <c r="B135" s="42" t="s">
        <v>1312</v>
      </c>
      <c r="C135" s="150" t="s">
        <v>957</v>
      </c>
      <c r="D135" s="22" t="s">
        <v>55</v>
      </c>
      <c r="E135" s="42"/>
      <c r="F135" s="42"/>
    </row>
    <row r="136" spans="1:6" outlineLevel="1" x14ac:dyDescent="0.2">
      <c r="A136" s="1" t="s">
        <v>974</v>
      </c>
      <c r="B136" s="42" t="s">
        <v>1313</v>
      </c>
      <c r="C136" s="151"/>
      <c r="D136" s="22" t="s">
        <v>55</v>
      </c>
      <c r="E136" s="42"/>
      <c r="F136" s="42"/>
    </row>
    <row r="137" spans="1:6" outlineLevel="1" x14ac:dyDescent="0.2">
      <c r="A137" s="1" t="s">
        <v>963</v>
      </c>
      <c r="B137" s="42" t="s">
        <v>1314</v>
      </c>
      <c r="C137" s="151"/>
      <c r="D137" s="22" t="s">
        <v>55</v>
      </c>
      <c r="E137" s="42"/>
      <c r="F137" s="42"/>
    </row>
    <row r="138" spans="1:6" outlineLevel="1" x14ac:dyDescent="0.2">
      <c r="A138" s="1" t="s">
        <v>975</v>
      </c>
      <c r="B138" s="42" t="s">
        <v>1315</v>
      </c>
      <c r="C138" s="151"/>
      <c r="D138" s="22" t="s">
        <v>55</v>
      </c>
      <c r="E138" s="42"/>
      <c r="F138" s="42"/>
    </row>
    <row r="139" spans="1:6" outlineLevel="1" x14ac:dyDescent="0.2">
      <c r="A139" s="1" t="s">
        <v>962</v>
      </c>
      <c r="B139" s="42" t="s">
        <v>1316</v>
      </c>
      <c r="C139" s="151"/>
      <c r="D139" s="22" t="s">
        <v>55</v>
      </c>
      <c r="E139" s="42"/>
      <c r="F139" s="42"/>
    </row>
    <row r="140" spans="1:6" outlineLevel="1" x14ac:dyDescent="0.2">
      <c r="A140" s="1" t="s">
        <v>976</v>
      </c>
      <c r="B140" s="42" t="s">
        <v>1317</v>
      </c>
      <c r="C140" s="151"/>
      <c r="D140" s="22" t="s">
        <v>55</v>
      </c>
      <c r="E140" s="42"/>
      <c r="F140" s="42"/>
    </row>
    <row r="141" spans="1:6" outlineLevel="1" x14ac:dyDescent="0.2">
      <c r="A141" s="1" t="s">
        <v>961</v>
      </c>
      <c r="B141" s="42" t="s">
        <v>1318</v>
      </c>
      <c r="C141" s="151"/>
      <c r="D141" s="22" t="s">
        <v>55</v>
      </c>
      <c r="E141" s="42"/>
      <c r="F141" s="42"/>
    </row>
    <row r="142" spans="1:6" outlineLevel="1" x14ac:dyDescent="0.2">
      <c r="A142" s="1" t="s">
        <v>977</v>
      </c>
      <c r="B142" s="42" t="s">
        <v>1319</v>
      </c>
      <c r="C142" s="151"/>
      <c r="D142" s="22" t="s">
        <v>55</v>
      </c>
      <c r="E142" s="42"/>
      <c r="F142" s="42"/>
    </row>
    <row r="143" spans="1:6" outlineLevel="1" x14ac:dyDescent="0.2">
      <c r="A143" s="1" t="s">
        <v>960</v>
      </c>
      <c r="B143" s="42" t="s">
        <v>1320</v>
      </c>
      <c r="C143" s="151"/>
      <c r="D143" s="22" t="s">
        <v>55</v>
      </c>
      <c r="E143" s="42"/>
      <c r="F143" s="42"/>
    </row>
    <row r="144" spans="1:6" outlineLevel="1" x14ac:dyDescent="0.2">
      <c r="A144" s="1" t="s">
        <v>978</v>
      </c>
      <c r="B144" s="42" t="s">
        <v>406</v>
      </c>
      <c r="C144" s="151"/>
      <c r="D144" s="22" t="s">
        <v>55</v>
      </c>
      <c r="E144" s="42"/>
      <c r="F144" s="42"/>
    </row>
    <row r="145" spans="1:6" outlineLevel="1" x14ac:dyDescent="0.2">
      <c r="A145" s="1" t="s">
        <v>973</v>
      </c>
      <c r="B145" s="42" t="s">
        <v>407</v>
      </c>
      <c r="C145" s="151"/>
      <c r="D145" s="22" t="s">
        <v>55</v>
      </c>
      <c r="E145" s="42"/>
      <c r="F145" s="42"/>
    </row>
    <row r="146" spans="1:6" outlineLevel="1" x14ac:dyDescent="0.2">
      <c r="A146" s="1" t="s">
        <v>958</v>
      </c>
      <c r="B146" s="42" t="s">
        <v>408</v>
      </c>
      <c r="C146" s="151"/>
      <c r="D146" s="22" t="s">
        <v>55</v>
      </c>
      <c r="E146" s="42"/>
      <c r="F146" s="42"/>
    </row>
    <row r="147" spans="1:6" outlineLevel="1" x14ac:dyDescent="0.2">
      <c r="A147" s="1" t="s">
        <v>966</v>
      </c>
      <c r="B147" s="42" t="s">
        <v>398</v>
      </c>
      <c r="C147" s="151"/>
      <c r="D147" s="22" t="s">
        <v>55</v>
      </c>
      <c r="E147" s="42"/>
      <c r="F147" s="42"/>
    </row>
    <row r="148" spans="1:6" outlineLevel="1" x14ac:dyDescent="0.2">
      <c r="A148" s="1" t="s">
        <v>971</v>
      </c>
      <c r="B148" s="42" t="s">
        <v>1321</v>
      </c>
      <c r="C148" s="151"/>
      <c r="D148" s="22" t="s">
        <v>55</v>
      </c>
      <c r="E148" s="42"/>
      <c r="F148" s="42"/>
    </row>
    <row r="149" spans="1:6" outlineLevel="1" x14ac:dyDescent="0.2">
      <c r="A149" s="1" t="s">
        <v>967</v>
      </c>
      <c r="B149" s="42" t="s">
        <v>1322</v>
      </c>
      <c r="C149" s="151"/>
      <c r="D149" s="22" t="s">
        <v>55</v>
      </c>
      <c r="E149" s="42"/>
      <c r="F149" s="42"/>
    </row>
    <row r="150" spans="1:6" outlineLevel="1" x14ac:dyDescent="0.2">
      <c r="A150" s="1" t="s">
        <v>972</v>
      </c>
      <c r="B150" s="42" t="s">
        <v>1323</v>
      </c>
      <c r="C150" s="151"/>
      <c r="D150" s="22" t="s">
        <v>55</v>
      </c>
      <c r="E150" s="42"/>
      <c r="F150" s="42"/>
    </row>
    <row r="151" spans="1:6" outlineLevel="1" x14ac:dyDescent="0.2">
      <c r="A151" s="1" t="s">
        <v>969</v>
      </c>
      <c r="B151" s="42" t="s">
        <v>1324</v>
      </c>
      <c r="C151" s="151"/>
      <c r="D151" s="22" t="s">
        <v>55</v>
      </c>
      <c r="E151" s="42"/>
      <c r="F151" s="42"/>
    </row>
    <row r="152" spans="1:6" outlineLevel="1" x14ac:dyDescent="0.2">
      <c r="A152" s="1" t="s">
        <v>970</v>
      </c>
      <c r="B152" s="42" t="s">
        <v>1325</v>
      </c>
      <c r="C152" s="151"/>
      <c r="D152" s="22" t="s">
        <v>55</v>
      </c>
      <c r="E152" s="42"/>
      <c r="F152" s="42"/>
    </row>
    <row r="153" spans="1:6" outlineLevel="1" x14ac:dyDescent="0.2">
      <c r="A153" s="1" t="s">
        <v>959</v>
      </c>
      <c r="B153" s="42" t="s">
        <v>1326</v>
      </c>
      <c r="C153" s="151"/>
      <c r="D153" s="22" t="s">
        <v>55</v>
      </c>
      <c r="E153" s="42"/>
      <c r="F153" s="42"/>
    </row>
    <row r="154" spans="1:6" outlineLevel="1" x14ac:dyDescent="0.2">
      <c r="A154" s="1" t="s">
        <v>968</v>
      </c>
      <c r="B154" s="42" t="s">
        <v>1327</v>
      </c>
      <c r="C154" s="151"/>
      <c r="D154" s="22" t="s">
        <v>55</v>
      </c>
      <c r="E154" s="42"/>
      <c r="F154" s="42"/>
    </row>
    <row r="155" spans="1:6" outlineLevel="1" x14ac:dyDescent="0.2">
      <c r="A155" s="1" t="s">
        <v>965</v>
      </c>
      <c r="B155" s="42" t="s">
        <v>564</v>
      </c>
      <c r="C155" s="151"/>
      <c r="D155" s="22" t="s">
        <v>1171</v>
      </c>
      <c r="E155" s="42"/>
      <c r="F155" s="42"/>
    </row>
    <row r="156" spans="1:6" x14ac:dyDescent="0.2">
      <c r="A156" s="36" t="s">
        <v>1197</v>
      </c>
      <c r="B156" s="37" t="s">
        <v>1198</v>
      </c>
      <c r="C156" s="43">
        <v>11</v>
      </c>
      <c r="D156" s="40"/>
      <c r="E156" s="41"/>
      <c r="F156" s="41"/>
    </row>
    <row r="157" spans="1:6" ht="12.75" customHeight="1" outlineLevel="1" x14ac:dyDescent="0.2">
      <c r="A157" s="1" t="s">
        <v>980</v>
      </c>
      <c r="B157" s="42" t="s">
        <v>430</v>
      </c>
      <c r="C157" s="153" t="s">
        <v>979</v>
      </c>
      <c r="D157" s="22" t="s">
        <v>55</v>
      </c>
      <c r="E157" s="42"/>
      <c r="F157" s="42"/>
    </row>
    <row r="158" spans="1:6" outlineLevel="1" x14ac:dyDescent="0.2">
      <c r="A158" s="1" t="s">
        <v>987</v>
      </c>
      <c r="B158" s="42" t="s">
        <v>444</v>
      </c>
      <c r="C158" s="154"/>
      <c r="D158" s="22" t="s">
        <v>55</v>
      </c>
      <c r="E158" s="42"/>
      <c r="F158" s="42"/>
    </row>
    <row r="159" spans="1:6" outlineLevel="1" x14ac:dyDescent="0.2">
      <c r="A159" s="1" t="s">
        <v>981</v>
      </c>
      <c r="B159" s="42" t="s">
        <v>441</v>
      </c>
      <c r="C159" s="154"/>
      <c r="D159" s="22" t="s">
        <v>55</v>
      </c>
      <c r="E159" s="42"/>
      <c r="F159" s="42"/>
    </row>
    <row r="160" spans="1:6" outlineLevel="1" x14ac:dyDescent="0.2">
      <c r="A160" s="1" t="s">
        <v>988</v>
      </c>
      <c r="B160" s="42" t="s">
        <v>456</v>
      </c>
      <c r="C160" s="154"/>
      <c r="D160" s="22" t="s">
        <v>55</v>
      </c>
      <c r="E160" s="42"/>
      <c r="F160" s="42"/>
    </row>
    <row r="161" spans="1:6" outlineLevel="1" x14ac:dyDescent="0.2">
      <c r="A161" s="1" t="s">
        <v>982</v>
      </c>
      <c r="B161" s="42" t="s">
        <v>464</v>
      </c>
      <c r="C161" s="154"/>
      <c r="D161" s="22" t="s">
        <v>55</v>
      </c>
      <c r="E161" s="42"/>
      <c r="F161" s="42"/>
    </row>
    <row r="162" spans="1:6" outlineLevel="1" x14ac:dyDescent="0.2">
      <c r="A162" s="1" t="s">
        <v>985</v>
      </c>
      <c r="B162" s="42" t="s">
        <v>467</v>
      </c>
      <c r="C162" s="154"/>
      <c r="D162" s="22" t="s">
        <v>55</v>
      </c>
      <c r="E162" s="42"/>
      <c r="F162" s="42"/>
    </row>
    <row r="163" spans="1:6" outlineLevel="1" x14ac:dyDescent="0.2">
      <c r="A163" s="1" t="s">
        <v>989</v>
      </c>
      <c r="B163" s="42" t="s">
        <v>453</v>
      </c>
      <c r="C163" s="154"/>
      <c r="D163" s="22" t="s">
        <v>55</v>
      </c>
      <c r="E163" s="42"/>
      <c r="F163" s="42"/>
    </row>
    <row r="164" spans="1:6" outlineLevel="1" x14ac:dyDescent="0.2">
      <c r="A164" s="1" t="s">
        <v>984</v>
      </c>
      <c r="B164" s="42" t="s">
        <v>440</v>
      </c>
      <c r="C164" s="154"/>
      <c r="D164" s="22" t="s">
        <v>55</v>
      </c>
      <c r="E164" s="42"/>
      <c r="F164" s="42"/>
    </row>
    <row r="165" spans="1:6" outlineLevel="1" x14ac:dyDescent="0.2">
      <c r="A165" s="1" t="s">
        <v>990</v>
      </c>
      <c r="B165" s="42" t="s">
        <v>452</v>
      </c>
      <c r="C165" s="154"/>
      <c r="D165" s="22" t="s">
        <v>55</v>
      </c>
      <c r="E165" s="42"/>
      <c r="F165" s="42"/>
    </row>
    <row r="166" spans="1:6" outlineLevel="1" x14ac:dyDescent="0.2">
      <c r="A166" s="1" t="s">
        <v>983</v>
      </c>
      <c r="B166" s="42" t="s">
        <v>463</v>
      </c>
      <c r="C166" s="154"/>
      <c r="D166" s="22" t="s">
        <v>55</v>
      </c>
      <c r="E166" s="42"/>
      <c r="F166" s="42"/>
    </row>
    <row r="167" spans="1:6" outlineLevel="1" x14ac:dyDescent="0.2">
      <c r="A167" s="1" t="s">
        <v>986</v>
      </c>
      <c r="B167" s="42" t="s">
        <v>617</v>
      </c>
      <c r="C167" s="155"/>
      <c r="D167" s="22" t="s">
        <v>1171</v>
      </c>
      <c r="E167" s="42"/>
      <c r="F167" s="42"/>
    </row>
    <row r="168" spans="1:6" x14ac:dyDescent="0.2">
      <c r="A168" s="36" t="s">
        <v>1199</v>
      </c>
      <c r="B168" s="37" t="s">
        <v>1200</v>
      </c>
      <c r="C168" s="36">
        <v>9</v>
      </c>
      <c r="D168" s="40"/>
      <c r="E168" s="41"/>
      <c r="F168" s="41"/>
    </row>
    <row r="169" spans="1:6" ht="12.75" customHeight="1" outlineLevel="1" x14ac:dyDescent="0.2">
      <c r="A169" s="2" t="s">
        <v>849</v>
      </c>
      <c r="B169" s="6" t="s">
        <v>348</v>
      </c>
      <c r="C169" s="156" t="s">
        <v>1201</v>
      </c>
      <c r="D169" s="44" t="s">
        <v>1171</v>
      </c>
      <c r="E169" s="42"/>
      <c r="F169" s="42"/>
    </row>
    <row r="170" spans="1:6" ht="12.75" customHeight="1" outlineLevel="1" x14ac:dyDescent="0.2">
      <c r="A170" s="2" t="s">
        <v>850</v>
      </c>
      <c r="B170" s="6" t="s">
        <v>359</v>
      </c>
      <c r="C170" s="157"/>
      <c r="D170" s="44" t="s">
        <v>1171</v>
      </c>
      <c r="E170" s="42"/>
      <c r="F170" s="42"/>
    </row>
    <row r="171" spans="1:6" ht="12.75" customHeight="1" outlineLevel="1" x14ac:dyDescent="0.2">
      <c r="A171" s="2" t="s">
        <v>847</v>
      </c>
      <c r="B171" s="6" t="s">
        <v>335</v>
      </c>
      <c r="C171" s="157"/>
      <c r="D171" s="44" t="s">
        <v>1171</v>
      </c>
      <c r="E171" s="42"/>
      <c r="F171" s="42"/>
    </row>
    <row r="172" spans="1:6" ht="12.75" customHeight="1" outlineLevel="1" x14ac:dyDescent="0.2">
      <c r="A172" s="2" t="s">
        <v>848</v>
      </c>
      <c r="B172" s="6" t="s">
        <v>347</v>
      </c>
      <c r="C172" s="157"/>
      <c r="D172" s="44" t="s">
        <v>1171</v>
      </c>
      <c r="E172" s="42"/>
      <c r="F172" s="42"/>
    </row>
    <row r="173" spans="1:6" ht="12.75" customHeight="1" outlineLevel="1" x14ac:dyDescent="0.2">
      <c r="A173" s="2" t="s">
        <v>843</v>
      </c>
      <c r="B173" s="6" t="s">
        <v>493</v>
      </c>
      <c r="C173" s="157"/>
      <c r="D173" s="44" t="s">
        <v>1171</v>
      </c>
      <c r="E173" s="42"/>
      <c r="F173" s="42"/>
    </row>
    <row r="174" spans="1:6" outlineLevel="1" x14ac:dyDescent="0.2">
      <c r="A174" s="2" t="s">
        <v>845</v>
      </c>
      <c r="B174" s="6" t="s">
        <v>358</v>
      </c>
      <c r="C174" s="157"/>
      <c r="D174" s="44" t="s">
        <v>1171</v>
      </c>
      <c r="E174" s="42"/>
      <c r="F174" s="42"/>
    </row>
    <row r="175" spans="1:6" outlineLevel="1" x14ac:dyDescent="0.2">
      <c r="A175" s="2" t="s">
        <v>841</v>
      </c>
      <c r="B175" s="6" t="s">
        <v>478</v>
      </c>
      <c r="C175" s="157"/>
      <c r="D175" s="44" t="s">
        <v>1171</v>
      </c>
      <c r="E175" s="42"/>
      <c r="F175" s="42"/>
    </row>
    <row r="176" spans="1:6" outlineLevel="1" x14ac:dyDescent="0.2">
      <c r="A176" s="2" t="s">
        <v>842</v>
      </c>
      <c r="B176" s="45" t="s">
        <v>336</v>
      </c>
      <c r="C176" s="157"/>
      <c r="D176" s="44" t="s">
        <v>1171</v>
      </c>
      <c r="E176" s="42"/>
      <c r="F176" s="42"/>
    </row>
    <row r="177" spans="1:6" outlineLevel="1" x14ac:dyDescent="0.2">
      <c r="A177" s="2" t="s">
        <v>851</v>
      </c>
      <c r="B177" s="45" t="s">
        <v>491</v>
      </c>
      <c r="C177" s="158"/>
      <c r="D177" s="22" t="s">
        <v>1171</v>
      </c>
      <c r="E177" s="42"/>
      <c r="F177" s="42"/>
    </row>
    <row r="178" spans="1:6" x14ac:dyDescent="0.2">
      <c r="A178" s="36" t="s">
        <v>1202</v>
      </c>
      <c r="B178" s="37" t="s">
        <v>1203</v>
      </c>
      <c r="C178" s="36">
        <v>12</v>
      </c>
      <c r="D178" s="40"/>
      <c r="E178" s="41"/>
      <c r="F178" s="41"/>
    </row>
    <row r="179" spans="1:6" ht="12.75" customHeight="1" outlineLevel="1" x14ac:dyDescent="0.2">
      <c r="A179" s="2" t="s">
        <v>747</v>
      </c>
      <c r="B179" s="6" t="s">
        <v>145</v>
      </c>
      <c r="C179" s="156" t="s">
        <v>1204</v>
      </c>
      <c r="D179" s="44" t="s">
        <v>1171</v>
      </c>
      <c r="E179" s="42"/>
      <c r="F179" s="42"/>
    </row>
    <row r="180" spans="1:6" ht="12.75" customHeight="1" outlineLevel="1" x14ac:dyDescent="0.2">
      <c r="A180" s="2" t="s">
        <v>745</v>
      </c>
      <c r="B180" s="6" t="s">
        <v>144</v>
      </c>
      <c r="C180" s="157"/>
      <c r="D180" s="44" t="s">
        <v>1171</v>
      </c>
      <c r="E180" s="42"/>
      <c r="F180" s="42"/>
    </row>
    <row r="181" spans="1:6" ht="12.75" customHeight="1" outlineLevel="1" x14ac:dyDescent="0.2">
      <c r="A181" s="2" t="s">
        <v>752</v>
      </c>
      <c r="B181" s="6" t="s">
        <v>115</v>
      </c>
      <c r="C181" s="157"/>
      <c r="D181" s="44" t="s">
        <v>1171</v>
      </c>
      <c r="E181" s="42"/>
      <c r="F181" s="42"/>
    </row>
    <row r="182" spans="1:6" ht="12.75" customHeight="1" outlineLevel="1" x14ac:dyDescent="0.2">
      <c r="A182" s="2" t="s">
        <v>750</v>
      </c>
      <c r="B182" s="6" t="s">
        <v>114</v>
      </c>
      <c r="C182" s="157"/>
      <c r="D182" s="44" t="s">
        <v>1171</v>
      </c>
      <c r="E182" s="42"/>
      <c r="F182" s="42"/>
    </row>
    <row r="183" spans="1:6" ht="12.75" customHeight="1" outlineLevel="1" x14ac:dyDescent="0.2">
      <c r="A183" s="2" t="s">
        <v>758</v>
      </c>
      <c r="B183" s="6" t="s">
        <v>116</v>
      </c>
      <c r="C183" s="157"/>
      <c r="D183" s="44" t="s">
        <v>1171</v>
      </c>
      <c r="E183" s="42"/>
      <c r="F183" s="42"/>
    </row>
    <row r="184" spans="1:6" outlineLevel="1" x14ac:dyDescent="0.2">
      <c r="A184" s="2" t="s">
        <v>756</v>
      </c>
      <c r="B184" s="6" t="s">
        <v>148</v>
      </c>
      <c r="C184" s="157"/>
      <c r="D184" s="44" t="s">
        <v>1171</v>
      </c>
      <c r="E184" s="42"/>
      <c r="F184" s="42"/>
    </row>
    <row r="185" spans="1:6" outlineLevel="1" x14ac:dyDescent="0.2">
      <c r="A185" s="2" t="s">
        <v>760</v>
      </c>
      <c r="B185" s="6" t="s">
        <v>154</v>
      </c>
      <c r="C185" s="157"/>
      <c r="D185" s="44" t="s">
        <v>1171</v>
      </c>
      <c r="E185" s="42"/>
      <c r="F185" s="42"/>
    </row>
    <row r="186" spans="1:6" outlineLevel="1" x14ac:dyDescent="0.2">
      <c r="A186" s="2" t="s">
        <v>759</v>
      </c>
      <c r="B186" s="6" t="s">
        <v>149</v>
      </c>
      <c r="C186" s="157"/>
      <c r="D186" s="44" t="s">
        <v>1171</v>
      </c>
      <c r="E186" s="42"/>
      <c r="F186" s="42"/>
    </row>
    <row r="187" spans="1:6" outlineLevel="1" x14ac:dyDescent="0.2">
      <c r="A187" s="2" t="s">
        <v>754</v>
      </c>
      <c r="B187" s="6" t="s">
        <v>147</v>
      </c>
      <c r="C187" s="157"/>
      <c r="D187" s="44" t="s">
        <v>1171</v>
      </c>
      <c r="E187" s="42"/>
      <c r="F187" s="42"/>
    </row>
    <row r="188" spans="1:6" outlineLevel="1" x14ac:dyDescent="0.2">
      <c r="A188" s="2" t="s">
        <v>753</v>
      </c>
      <c r="B188" s="7" t="s">
        <v>146</v>
      </c>
      <c r="C188" s="157"/>
      <c r="D188" s="44" t="s">
        <v>1171</v>
      </c>
      <c r="E188" s="42"/>
      <c r="F188" s="42"/>
    </row>
    <row r="189" spans="1:6" outlineLevel="1" x14ac:dyDescent="0.2">
      <c r="A189" s="2" t="s">
        <v>755</v>
      </c>
      <c r="B189" s="7" t="s">
        <v>1205</v>
      </c>
      <c r="C189" s="157"/>
      <c r="D189" s="22" t="s">
        <v>1171</v>
      </c>
      <c r="E189" s="42"/>
      <c r="F189" s="42"/>
    </row>
    <row r="190" spans="1:6" outlineLevel="1" x14ac:dyDescent="0.2">
      <c r="A190" s="2" t="s">
        <v>748</v>
      </c>
      <c r="B190" s="7" t="s">
        <v>1206</v>
      </c>
      <c r="C190" s="158"/>
      <c r="D190" s="22" t="s">
        <v>1171</v>
      </c>
      <c r="E190" s="42"/>
      <c r="F190" s="42"/>
    </row>
    <row r="191" spans="1:6" x14ac:dyDescent="0.2">
      <c r="A191" s="36" t="s">
        <v>1207</v>
      </c>
      <c r="B191" s="37" t="s">
        <v>1208</v>
      </c>
      <c r="C191" s="36">
        <v>14</v>
      </c>
      <c r="D191" s="40"/>
      <c r="E191" s="41"/>
      <c r="F191" s="41"/>
    </row>
    <row r="192" spans="1:6" ht="12.75" customHeight="1" outlineLevel="1" x14ac:dyDescent="0.2">
      <c r="A192" s="2" t="s">
        <v>778</v>
      </c>
      <c r="B192" s="6" t="s">
        <v>320</v>
      </c>
      <c r="C192" s="156" t="s">
        <v>1209</v>
      </c>
      <c r="D192" s="44" t="s">
        <v>1171</v>
      </c>
      <c r="E192" s="42"/>
      <c r="F192" s="42"/>
    </row>
    <row r="193" spans="1:6" ht="12.75" customHeight="1" outlineLevel="1" x14ac:dyDescent="0.2">
      <c r="A193" s="2" t="s">
        <v>774</v>
      </c>
      <c r="B193" s="6" t="s">
        <v>321</v>
      </c>
      <c r="C193" s="157"/>
      <c r="D193" s="44" t="s">
        <v>1171</v>
      </c>
      <c r="E193" s="42"/>
      <c r="F193" s="42"/>
    </row>
    <row r="194" spans="1:6" ht="12.75" customHeight="1" outlineLevel="1" x14ac:dyDescent="0.2">
      <c r="A194" s="2" t="s">
        <v>775</v>
      </c>
      <c r="B194" s="6" t="s">
        <v>294</v>
      </c>
      <c r="C194" s="157"/>
      <c r="D194" s="44" t="s">
        <v>1171</v>
      </c>
      <c r="E194" s="42"/>
      <c r="F194" s="42"/>
    </row>
    <row r="195" spans="1:6" ht="12.75" customHeight="1" outlineLevel="1" x14ac:dyDescent="0.2">
      <c r="A195" s="2" t="s">
        <v>770</v>
      </c>
      <c r="B195" s="6" t="s">
        <v>295</v>
      </c>
      <c r="C195" s="157"/>
      <c r="D195" s="44" t="s">
        <v>1171</v>
      </c>
      <c r="E195" s="42"/>
      <c r="F195" s="42"/>
    </row>
    <row r="196" spans="1:6" ht="12.75" customHeight="1" outlineLevel="1" x14ac:dyDescent="0.2">
      <c r="A196" s="2" t="s">
        <v>780</v>
      </c>
      <c r="B196" s="6" t="s">
        <v>316</v>
      </c>
      <c r="C196" s="157"/>
      <c r="D196" s="44" t="s">
        <v>1171</v>
      </c>
      <c r="E196" s="42"/>
      <c r="F196" s="42"/>
    </row>
    <row r="197" spans="1:6" outlineLevel="1" x14ac:dyDescent="0.2">
      <c r="A197" s="2" t="s">
        <v>781</v>
      </c>
      <c r="B197" s="6" t="s">
        <v>317</v>
      </c>
      <c r="C197" s="157"/>
      <c r="D197" s="44" t="s">
        <v>1171</v>
      </c>
      <c r="E197" s="42"/>
      <c r="F197" s="42"/>
    </row>
    <row r="198" spans="1:6" outlineLevel="1" x14ac:dyDescent="0.2">
      <c r="A198" s="2" t="s">
        <v>782</v>
      </c>
      <c r="B198" s="6" t="s">
        <v>290</v>
      </c>
      <c r="C198" s="157"/>
      <c r="D198" s="44" t="s">
        <v>1171</v>
      </c>
      <c r="E198" s="42"/>
      <c r="F198" s="42"/>
    </row>
    <row r="199" spans="1:6" outlineLevel="1" x14ac:dyDescent="0.2">
      <c r="A199" s="2" t="s">
        <v>773</v>
      </c>
      <c r="B199" s="6" t="s">
        <v>291</v>
      </c>
      <c r="C199" s="157"/>
      <c r="D199" s="44" t="s">
        <v>1171</v>
      </c>
      <c r="E199" s="42"/>
      <c r="F199" s="42"/>
    </row>
    <row r="200" spans="1:6" outlineLevel="1" x14ac:dyDescent="0.2">
      <c r="A200" s="2" t="s">
        <v>777</v>
      </c>
      <c r="B200" s="6" t="s">
        <v>319</v>
      </c>
      <c r="C200" s="157"/>
      <c r="D200" s="44" t="s">
        <v>1171</v>
      </c>
      <c r="E200" s="42"/>
      <c r="F200" s="42"/>
    </row>
    <row r="201" spans="1:6" outlineLevel="1" x14ac:dyDescent="0.2">
      <c r="A201" s="2" t="s">
        <v>771</v>
      </c>
      <c r="B201" s="6" t="s">
        <v>293</v>
      </c>
      <c r="C201" s="157"/>
      <c r="D201" s="44" t="s">
        <v>1171</v>
      </c>
      <c r="E201" s="42"/>
      <c r="F201" s="42"/>
    </row>
    <row r="202" spans="1:6" outlineLevel="1" x14ac:dyDescent="0.2">
      <c r="A202" s="2" t="s">
        <v>779</v>
      </c>
      <c r="B202" s="45" t="s">
        <v>292</v>
      </c>
      <c r="C202" s="157"/>
      <c r="D202" s="44" t="s">
        <v>1171</v>
      </c>
      <c r="E202" s="42"/>
      <c r="F202" s="42"/>
    </row>
    <row r="203" spans="1:6" outlineLevel="1" x14ac:dyDescent="0.2">
      <c r="A203" s="2" t="s">
        <v>772</v>
      </c>
      <c r="B203" s="45" t="s">
        <v>318</v>
      </c>
      <c r="C203" s="157"/>
      <c r="D203" s="44" t="s">
        <v>1171</v>
      </c>
      <c r="E203" s="42"/>
      <c r="F203" s="42"/>
    </row>
    <row r="204" spans="1:6" outlineLevel="1" x14ac:dyDescent="0.2">
      <c r="A204" s="2" t="s">
        <v>776</v>
      </c>
      <c r="B204" s="45" t="s">
        <v>620</v>
      </c>
      <c r="C204" s="157"/>
      <c r="D204" s="22" t="s">
        <v>1171</v>
      </c>
      <c r="E204" s="42"/>
      <c r="F204" s="42"/>
    </row>
    <row r="205" spans="1:6" outlineLevel="1" x14ac:dyDescent="0.2">
      <c r="A205" s="2" t="s">
        <v>783</v>
      </c>
      <c r="B205" s="45" t="s">
        <v>619</v>
      </c>
      <c r="C205" s="158"/>
      <c r="D205" s="22" t="s">
        <v>1171</v>
      </c>
      <c r="E205" s="42"/>
      <c r="F205" s="42"/>
    </row>
    <row r="206" spans="1:6" x14ac:dyDescent="0.2">
      <c r="A206" s="36" t="s">
        <v>1207</v>
      </c>
      <c r="B206" s="37" t="s">
        <v>1210</v>
      </c>
      <c r="C206" s="36">
        <v>14</v>
      </c>
      <c r="D206" s="40"/>
      <c r="E206" s="41"/>
      <c r="F206" s="41"/>
    </row>
    <row r="207" spans="1:6" ht="12.75" customHeight="1" outlineLevel="1" x14ac:dyDescent="0.2">
      <c r="A207" s="2" t="s">
        <v>792</v>
      </c>
      <c r="B207" s="6" t="s">
        <v>264</v>
      </c>
      <c r="C207" s="156" t="s">
        <v>1211</v>
      </c>
      <c r="D207" s="44" t="s">
        <v>1171</v>
      </c>
      <c r="E207" s="42"/>
      <c r="F207" s="42"/>
    </row>
    <row r="208" spans="1:6" ht="12.75" customHeight="1" outlineLevel="1" x14ac:dyDescent="0.2">
      <c r="A208" s="2" t="s">
        <v>788</v>
      </c>
      <c r="B208" s="6" t="s">
        <v>263</v>
      </c>
      <c r="C208" s="157"/>
      <c r="D208" s="44" t="s">
        <v>1171</v>
      </c>
      <c r="E208" s="42"/>
      <c r="F208" s="42"/>
    </row>
    <row r="209" spans="1:6" ht="12.75" customHeight="1" outlineLevel="1" x14ac:dyDescent="0.2">
      <c r="A209" s="2" t="s">
        <v>789</v>
      </c>
      <c r="B209" s="6" t="s">
        <v>302</v>
      </c>
      <c r="C209" s="157"/>
      <c r="D209" s="44" t="s">
        <v>1171</v>
      </c>
      <c r="E209" s="42"/>
      <c r="F209" s="42"/>
    </row>
    <row r="210" spans="1:6" ht="12.75" customHeight="1" outlineLevel="1" x14ac:dyDescent="0.2">
      <c r="A210" s="2" t="s">
        <v>784</v>
      </c>
      <c r="B210" s="6" t="s">
        <v>269</v>
      </c>
      <c r="C210" s="157"/>
      <c r="D210" s="44" t="s">
        <v>1171</v>
      </c>
      <c r="E210" s="42"/>
      <c r="F210" s="42"/>
    </row>
    <row r="211" spans="1:6" ht="12.75" customHeight="1" outlineLevel="1" x14ac:dyDescent="0.2">
      <c r="A211" s="2" t="s">
        <v>794</v>
      </c>
      <c r="B211" s="6" t="s">
        <v>297</v>
      </c>
      <c r="C211" s="157"/>
      <c r="D211" s="44" t="s">
        <v>1171</v>
      </c>
      <c r="E211" s="42"/>
      <c r="F211" s="42"/>
    </row>
    <row r="212" spans="1:6" ht="12.75" customHeight="1" outlineLevel="1" x14ac:dyDescent="0.2">
      <c r="A212" s="2" t="s">
        <v>795</v>
      </c>
      <c r="B212" s="6" t="s">
        <v>298</v>
      </c>
      <c r="C212" s="157"/>
      <c r="D212" s="44" t="s">
        <v>1171</v>
      </c>
      <c r="E212" s="42"/>
      <c r="F212" s="42"/>
    </row>
    <row r="213" spans="1:6" outlineLevel="1" x14ac:dyDescent="0.2">
      <c r="A213" s="2" t="s">
        <v>796</v>
      </c>
      <c r="B213" s="6" t="s">
        <v>322</v>
      </c>
      <c r="C213" s="157"/>
      <c r="D213" s="44" t="s">
        <v>1171</v>
      </c>
      <c r="E213" s="42"/>
      <c r="F213" s="42"/>
    </row>
    <row r="214" spans="1:6" outlineLevel="1" x14ac:dyDescent="0.2">
      <c r="A214" s="2" t="s">
        <v>787</v>
      </c>
      <c r="B214" s="6" t="s">
        <v>323</v>
      </c>
      <c r="C214" s="157"/>
      <c r="D214" s="44" t="s">
        <v>1171</v>
      </c>
      <c r="E214" s="42"/>
      <c r="F214" s="42"/>
    </row>
    <row r="215" spans="1:6" outlineLevel="1" x14ac:dyDescent="0.2">
      <c r="A215" s="2" t="s">
        <v>791</v>
      </c>
      <c r="B215" s="6" t="s">
        <v>301</v>
      </c>
      <c r="C215" s="157"/>
      <c r="D215" s="44" t="s">
        <v>1171</v>
      </c>
      <c r="E215" s="42"/>
      <c r="F215" s="42"/>
    </row>
    <row r="216" spans="1:6" outlineLevel="1" x14ac:dyDescent="0.2">
      <c r="A216" s="2" t="s">
        <v>785</v>
      </c>
      <c r="B216" s="6" t="s">
        <v>324</v>
      </c>
      <c r="C216" s="157"/>
      <c r="D216" s="44" t="s">
        <v>1171</v>
      </c>
      <c r="E216" s="42"/>
      <c r="F216" s="42"/>
    </row>
    <row r="217" spans="1:6" outlineLevel="1" x14ac:dyDescent="0.2">
      <c r="A217" s="2" t="s">
        <v>793</v>
      </c>
      <c r="B217" s="45" t="s">
        <v>299</v>
      </c>
      <c r="C217" s="157"/>
      <c r="D217" s="44" t="s">
        <v>1171</v>
      </c>
      <c r="E217" s="42"/>
      <c r="F217" s="42"/>
    </row>
    <row r="218" spans="1:6" outlineLevel="1" x14ac:dyDescent="0.2">
      <c r="A218" s="2" t="s">
        <v>786</v>
      </c>
      <c r="B218" s="45" t="s">
        <v>300</v>
      </c>
      <c r="C218" s="157"/>
      <c r="D218" s="44" t="s">
        <v>1171</v>
      </c>
      <c r="E218" s="42"/>
      <c r="F218" s="42"/>
    </row>
    <row r="219" spans="1:6" outlineLevel="1" x14ac:dyDescent="0.2">
      <c r="A219" s="2" t="s">
        <v>790</v>
      </c>
      <c r="B219" s="45" t="s">
        <v>606</v>
      </c>
      <c r="C219" s="157"/>
      <c r="D219" s="22" t="s">
        <v>1171</v>
      </c>
      <c r="E219" s="42"/>
      <c r="F219" s="42"/>
    </row>
    <row r="220" spans="1:6" outlineLevel="1" x14ac:dyDescent="0.2">
      <c r="A220" s="2" t="s">
        <v>797</v>
      </c>
      <c r="B220" s="45" t="s">
        <v>605</v>
      </c>
      <c r="C220" s="158"/>
      <c r="D220" s="22" t="s">
        <v>1171</v>
      </c>
      <c r="E220" s="42"/>
      <c r="F220" s="42"/>
    </row>
    <row r="221" spans="1:6" x14ac:dyDescent="0.2">
      <c r="A221" s="36" t="s">
        <v>1212</v>
      </c>
      <c r="B221" s="37" t="s">
        <v>1213</v>
      </c>
      <c r="C221" s="36">
        <v>8</v>
      </c>
      <c r="D221" s="40"/>
      <c r="E221" s="14"/>
      <c r="F221" s="14"/>
    </row>
    <row r="222" spans="1:6" ht="12.75" customHeight="1" outlineLevel="1" x14ac:dyDescent="0.2">
      <c r="A222" s="2" t="s">
        <v>763</v>
      </c>
      <c r="B222" s="6" t="s">
        <v>113</v>
      </c>
      <c r="C222" s="156" t="s">
        <v>1214</v>
      </c>
      <c r="D222" s="44" t="s">
        <v>1171</v>
      </c>
      <c r="E222" s="6"/>
      <c r="F222" s="6"/>
    </row>
    <row r="223" spans="1:6" outlineLevel="1" x14ac:dyDescent="0.2">
      <c r="A223" s="2" t="s">
        <v>762</v>
      </c>
      <c r="B223" s="6" t="s">
        <v>112</v>
      </c>
      <c r="C223" s="157"/>
      <c r="D223" s="44" t="s">
        <v>1171</v>
      </c>
      <c r="E223" s="6"/>
      <c r="F223" s="6"/>
    </row>
    <row r="224" spans="1:6" outlineLevel="1" x14ac:dyDescent="0.2">
      <c r="A224" s="2" t="s">
        <v>766</v>
      </c>
      <c r="B224" s="6" t="s">
        <v>142</v>
      </c>
      <c r="C224" s="157"/>
      <c r="D224" s="44" t="s">
        <v>1171</v>
      </c>
      <c r="E224" s="6"/>
      <c r="F224" s="6"/>
    </row>
    <row r="225" spans="1:6" outlineLevel="1" x14ac:dyDescent="0.2">
      <c r="A225" s="2" t="s">
        <v>765</v>
      </c>
      <c r="B225" s="45" t="s">
        <v>141</v>
      </c>
      <c r="C225" s="157"/>
      <c r="D225" s="44" t="s">
        <v>1171</v>
      </c>
      <c r="E225" s="28"/>
      <c r="F225" s="28"/>
    </row>
    <row r="226" spans="1:6" outlineLevel="1" x14ac:dyDescent="0.2">
      <c r="A226" s="2" t="s">
        <v>767</v>
      </c>
      <c r="B226" s="45" t="s">
        <v>479</v>
      </c>
      <c r="C226" s="157"/>
      <c r="D226" s="44" t="s">
        <v>1171</v>
      </c>
      <c r="E226" s="28"/>
      <c r="F226" s="28"/>
    </row>
    <row r="227" spans="1:6" outlineLevel="1" x14ac:dyDescent="0.2">
      <c r="A227" s="2" t="s">
        <v>769</v>
      </c>
      <c r="B227" s="45" t="s">
        <v>480</v>
      </c>
      <c r="C227" s="157"/>
      <c r="D227" s="22" t="s">
        <v>1171</v>
      </c>
      <c r="E227" s="28"/>
      <c r="F227" s="28"/>
    </row>
    <row r="228" spans="1:6" outlineLevel="1" x14ac:dyDescent="0.2">
      <c r="A228" s="2" t="s">
        <v>768</v>
      </c>
      <c r="B228" s="45" t="s">
        <v>507</v>
      </c>
      <c r="C228" s="157"/>
      <c r="D228" s="22" t="s">
        <v>1171</v>
      </c>
      <c r="E228" s="28"/>
      <c r="F228" s="28"/>
    </row>
    <row r="229" spans="1:6" outlineLevel="1" x14ac:dyDescent="0.2">
      <c r="A229" s="2" t="s">
        <v>764</v>
      </c>
      <c r="B229" s="45" t="s">
        <v>492</v>
      </c>
      <c r="C229" s="158"/>
      <c r="D229" s="22" t="s">
        <v>1171</v>
      </c>
      <c r="E229" s="28"/>
      <c r="F229" s="28"/>
    </row>
    <row r="230" spans="1:6" x14ac:dyDescent="0.2">
      <c r="A230" s="36" t="s">
        <v>1215</v>
      </c>
      <c r="B230" s="37" t="s">
        <v>1216</v>
      </c>
      <c r="C230" s="36">
        <v>9</v>
      </c>
      <c r="D230" s="40"/>
      <c r="E230" s="41"/>
      <c r="F230" s="41"/>
    </row>
    <row r="231" spans="1:6" ht="12.75" customHeight="1" outlineLevel="1" x14ac:dyDescent="0.2">
      <c r="A231" s="2" t="s">
        <v>803</v>
      </c>
      <c r="B231" s="6" t="s">
        <v>314</v>
      </c>
      <c r="C231" s="156" t="s">
        <v>1217</v>
      </c>
      <c r="D231" s="44" t="s">
        <v>1171</v>
      </c>
      <c r="E231" s="42"/>
      <c r="F231" s="42"/>
    </row>
    <row r="232" spans="1:6" outlineLevel="1" x14ac:dyDescent="0.2">
      <c r="A232" s="2" t="s">
        <v>801</v>
      </c>
      <c r="B232" s="6" t="s">
        <v>315</v>
      </c>
      <c r="C232" s="157"/>
      <c r="D232" s="44" t="s">
        <v>1171</v>
      </c>
      <c r="E232" s="42"/>
      <c r="F232" s="42"/>
    </row>
    <row r="233" spans="1:6" outlineLevel="1" x14ac:dyDescent="0.2">
      <c r="A233" s="2" t="s">
        <v>855</v>
      </c>
      <c r="B233" s="6" t="s">
        <v>287</v>
      </c>
      <c r="C233" s="157"/>
      <c r="D233" s="44" t="s">
        <v>1171</v>
      </c>
      <c r="E233" s="42"/>
      <c r="F233" s="42"/>
    </row>
    <row r="234" spans="1:6" outlineLevel="1" x14ac:dyDescent="0.2">
      <c r="A234" s="2" t="s">
        <v>853</v>
      </c>
      <c r="B234" s="6" t="s">
        <v>288</v>
      </c>
      <c r="C234" s="157"/>
      <c r="D234" s="44" t="s">
        <v>1171</v>
      </c>
      <c r="E234" s="42"/>
      <c r="F234" s="42"/>
    </row>
    <row r="235" spans="1:6" outlineLevel="1" x14ac:dyDescent="0.2">
      <c r="A235" s="2" t="s">
        <v>804</v>
      </c>
      <c r="B235" s="6" t="s">
        <v>628</v>
      </c>
      <c r="C235" s="157"/>
      <c r="D235" s="22" t="s">
        <v>1171</v>
      </c>
      <c r="E235" s="42"/>
      <c r="F235" s="42"/>
    </row>
    <row r="236" spans="1:6" outlineLevel="1" x14ac:dyDescent="0.2">
      <c r="A236" s="2" t="s">
        <v>802</v>
      </c>
      <c r="B236" s="6" t="s">
        <v>629</v>
      </c>
      <c r="C236" s="157"/>
      <c r="D236" s="22" t="s">
        <v>1171</v>
      </c>
      <c r="E236" s="42"/>
      <c r="F236" s="42"/>
    </row>
    <row r="237" spans="1:6" outlineLevel="1" x14ac:dyDescent="0.2">
      <c r="A237" s="2" t="s">
        <v>856</v>
      </c>
      <c r="B237" s="6" t="s">
        <v>614</v>
      </c>
      <c r="C237" s="157"/>
      <c r="D237" s="22" t="s">
        <v>1171</v>
      </c>
      <c r="E237" s="42"/>
      <c r="F237" s="42"/>
    </row>
    <row r="238" spans="1:6" outlineLevel="1" x14ac:dyDescent="0.2">
      <c r="A238" s="2" t="s">
        <v>854</v>
      </c>
      <c r="B238" s="6" t="s">
        <v>644</v>
      </c>
      <c r="C238" s="157"/>
      <c r="D238" s="22" t="s">
        <v>1171</v>
      </c>
      <c r="E238" s="42"/>
      <c r="F238" s="42"/>
    </row>
    <row r="239" spans="1:6" outlineLevel="1" x14ac:dyDescent="0.2">
      <c r="A239" s="2" t="s">
        <v>805</v>
      </c>
      <c r="B239" s="6" t="s">
        <v>1218</v>
      </c>
      <c r="C239" s="158"/>
      <c r="D239" s="22" t="s">
        <v>1171</v>
      </c>
      <c r="E239" s="42"/>
      <c r="F239" s="42"/>
    </row>
    <row r="240" spans="1:6" x14ac:dyDescent="0.2">
      <c r="A240" s="36" t="s">
        <v>1219</v>
      </c>
      <c r="B240" s="37" t="s">
        <v>1220</v>
      </c>
      <c r="C240" s="36">
        <v>15</v>
      </c>
      <c r="D240" s="40"/>
      <c r="E240" s="14"/>
      <c r="F240" s="14"/>
    </row>
    <row r="241" spans="1:6" ht="12.75" customHeight="1" outlineLevel="1" x14ac:dyDescent="0.2">
      <c r="A241" s="2" t="s">
        <v>864</v>
      </c>
      <c r="B241" s="6" t="s">
        <v>1328</v>
      </c>
      <c r="C241" s="156" t="s">
        <v>1329</v>
      </c>
      <c r="D241" s="44" t="s">
        <v>1171</v>
      </c>
      <c r="E241" s="6"/>
      <c r="F241" s="6"/>
    </row>
    <row r="242" spans="1:6" outlineLevel="1" x14ac:dyDescent="0.2">
      <c r="A242" s="2" t="s">
        <v>863</v>
      </c>
      <c r="B242" s="6" t="s">
        <v>1330</v>
      </c>
      <c r="C242" s="157"/>
      <c r="D242" s="44" t="s">
        <v>1171</v>
      </c>
      <c r="E242" s="6"/>
      <c r="F242" s="6"/>
    </row>
    <row r="243" spans="1:6" outlineLevel="1" x14ac:dyDescent="0.2">
      <c r="A243" s="1" t="s">
        <v>861</v>
      </c>
      <c r="B243" s="6" t="s">
        <v>1331</v>
      </c>
      <c r="C243" s="157"/>
      <c r="D243" s="44" t="s">
        <v>1171</v>
      </c>
      <c r="E243" s="6"/>
      <c r="F243" s="6"/>
    </row>
    <row r="244" spans="1:6" outlineLevel="1" x14ac:dyDescent="0.2">
      <c r="A244" s="1" t="s">
        <v>860</v>
      </c>
      <c r="B244" s="6" t="s">
        <v>1332</v>
      </c>
      <c r="C244" s="157"/>
      <c r="D244" s="22" t="s">
        <v>1171</v>
      </c>
      <c r="E244" s="6"/>
      <c r="F244" s="6"/>
    </row>
    <row r="245" spans="1:6" outlineLevel="1" x14ac:dyDescent="0.2">
      <c r="A245" s="2" t="s">
        <v>858</v>
      </c>
      <c r="B245" s="6" t="s">
        <v>1221</v>
      </c>
      <c r="C245" s="157"/>
      <c r="D245" s="22" t="s">
        <v>1171</v>
      </c>
      <c r="E245" s="6"/>
      <c r="F245" s="6"/>
    </row>
    <row r="246" spans="1:6" outlineLevel="1" x14ac:dyDescent="0.2">
      <c r="A246" s="2" t="s">
        <v>857</v>
      </c>
      <c r="B246" s="6" t="s">
        <v>1222</v>
      </c>
      <c r="C246" s="157"/>
      <c r="D246" s="22" t="s">
        <v>1171</v>
      </c>
      <c r="E246" s="6"/>
      <c r="F246" s="6"/>
    </row>
    <row r="247" spans="1:6" outlineLevel="1" x14ac:dyDescent="0.2">
      <c r="A247" s="2" t="s">
        <v>859</v>
      </c>
      <c r="B247" s="6" t="s">
        <v>1223</v>
      </c>
      <c r="C247" s="157"/>
      <c r="D247" s="22" t="s">
        <v>1171</v>
      </c>
      <c r="E247" s="6"/>
      <c r="F247" s="6"/>
    </row>
    <row r="248" spans="1:6" outlineLevel="1" x14ac:dyDescent="0.2">
      <c r="A248" s="2" t="s">
        <v>862</v>
      </c>
      <c r="B248" s="6" t="s">
        <v>1224</v>
      </c>
      <c r="C248" s="157"/>
      <c r="D248" s="22" t="s">
        <v>1171</v>
      </c>
      <c r="E248" s="6"/>
      <c r="F248" s="6"/>
    </row>
    <row r="249" spans="1:6" outlineLevel="1" x14ac:dyDescent="0.2">
      <c r="A249" s="2" t="s">
        <v>865</v>
      </c>
      <c r="B249" s="6" t="s">
        <v>596</v>
      </c>
      <c r="C249" s="158"/>
      <c r="D249" s="22" t="s">
        <v>1171</v>
      </c>
      <c r="E249" s="6"/>
      <c r="F249" s="6"/>
    </row>
    <row r="250" spans="1:6" outlineLevel="1" x14ac:dyDescent="0.2">
      <c r="A250" s="2" t="s">
        <v>868</v>
      </c>
      <c r="B250" s="45" t="s">
        <v>1333</v>
      </c>
      <c r="C250" s="156" t="s">
        <v>1334</v>
      </c>
      <c r="D250" s="22" t="s">
        <v>1171</v>
      </c>
      <c r="E250" s="28"/>
      <c r="F250" s="28"/>
    </row>
    <row r="251" spans="1:6" outlineLevel="1" x14ac:dyDescent="0.2">
      <c r="A251" s="2" t="s">
        <v>867</v>
      </c>
      <c r="B251" s="45" t="s">
        <v>1335</v>
      </c>
      <c r="C251" s="157"/>
      <c r="D251" s="22" t="s">
        <v>1171</v>
      </c>
      <c r="E251" s="28"/>
      <c r="F251" s="28"/>
    </row>
    <row r="252" spans="1:6" ht="12.75" customHeight="1" outlineLevel="1" x14ac:dyDescent="0.2">
      <c r="A252" s="2" t="s">
        <v>871</v>
      </c>
      <c r="B252" s="6" t="s">
        <v>1336</v>
      </c>
      <c r="C252" s="157"/>
      <c r="D252" s="22" t="s">
        <v>1171</v>
      </c>
      <c r="E252" s="6"/>
      <c r="F252" s="6"/>
    </row>
    <row r="253" spans="1:6" outlineLevel="1" x14ac:dyDescent="0.2">
      <c r="A253" s="2" t="s">
        <v>870</v>
      </c>
      <c r="B253" s="6" t="s">
        <v>1337</v>
      </c>
      <c r="C253" s="157"/>
      <c r="D253" s="22" t="s">
        <v>1171</v>
      </c>
      <c r="E253" s="6"/>
      <c r="F253" s="6"/>
    </row>
    <row r="254" spans="1:6" outlineLevel="1" x14ac:dyDescent="0.2">
      <c r="A254" s="2" t="s">
        <v>869</v>
      </c>
      <c r="B254" s="6" t="s">
        <v>1225</v>
      </c>
      <c r="C254" s="157"/>
      <c r="D254" s="22" t="s">
        <v>1171</v>
      </c>
      <c r="E254" s="6"/>
      <c r="F254" s="6"/>
    </row>
    <row r="255" spans="1:6" outlineLevel="1" x14ac:dyDescent="0.2">
      <c r="A255" s="2" t="s">
        <v>866</v>
      </c>
      <c r="B255" s="6" t="s">
        <v>1226</v>
      </c>
      <c r="C255" s="158"/>
      <c r="D255" s="22" t="s">
        <v>1171</v>
      </c>
      <c r="E255" s="6"/>
      <c r="F255" s="6"/>
    </row>
    <row r="256" spans="1:6" x14ac:dyDescent="0.2">
      <c r="A256" s="36" t="s">
        <v>1229</v>
      </c>
      <c r="B256" s="37" t="s">
        <v>1338</v>
      </c>
      <c r="C256" s="36">
        <v>84</v>
      </c>
      <c r="D256" s="40"/>
      <c r="E256" s="14"/>
      <c r="F256" s="14"/>
    </row>
    <row r="257" spans="1:6" outlineLevel="1" x14ac:dyDescent="0.2">
      <c r="A257" s="18" t="s">
        <v>672</v>
      </c>
      <c r="B257" s="29" t="s">
        <v>1230</v>
      </c>
      <c r="C257" s="162"/>
      <c r="D257" s="22" t="s">
        <v>1171</v>
      </c>
      <c r="E257" s="21"/>
      <c r="F257" s="21"/>
    </row>
    <row r="258" spans="1:6" outlineLevel="1" x14ac:dyDescent="0.2">
      <c r="A258" s="18" t="s">
        <v>706</v>
      </c>
      <c r="B258" s="29" t="s">
        <v>1231</v>
      </c>
      <c r="C258" s="163"/>
      <c r="D258" s="22" t="s">
        <v>1171</v>
      </c>
      <c r="E258" s="21"/>
      <c r="F258" s="21"/>
    </row>
    <row r="259" spans="1:6" outlineLevel="1" x14ac:dyDescent="0.2">
      <c r="A259" s="18" t="s">
        <v>697</v>
      </c>
      <c r="B259" s="29" t="s">
        <v>1232</v>
      </c>
      <c r="C259" s="163"/>
      <c r="D259" s="22" t="s">
        <v>1171</v>
      </c>
      <c r="E259" s="21"/>
      <c r="F259" s="21"/>
    </row>
    <row r="260" spans="1:6" outlineLevel="1" x14ac:dyDescent="0.2">
      <c r="A260" s="18" t="s">
        <v>682</v>
      </c>
      <c r="B260" s="29" t="s">
        <v>1233</v>
      </c>
      <c r="C260" s="163"/>
      <c r="D260" s="22" t="s">
        <v>1171</v>
      </c>
      <c r="E260" s="21"/>
      <c r="F260" s="21"/>
    </row>
    <row r="261" spans="1:6" outlineLevel="1" x14ac:dyDescent="0.2">
      <c r="A261" s="18" t="s">
        <v>709</v>
      </c>
      <c r="B261" s="29" t="s">
        <v>1234</v>
      </c>
      <c r="C261" s="163"/>
      <c r="D261" s="22" t="s">
        <v>1171</v>
      </c>
      <c r="E261" s="21"/>
      <c r="F261" s="21"/>
    </row>
    <row r="262" spans="1:6" outlineLevel="1" x14ac:dyDescent="0.2">
      <c r="A262" s="18" t="s">
        <v>698</v>
      </c>
      <c r="B262" s="29" t="s">
        <v>1235</v>
      </c>
      <c r="C262" s="163"/>
      <c r="D262" s="22" t="s">
        <v>1171</v>
      </c>
      <c r="E262" s="21"/>
      <c r="F262" s="21"/>
    </row>
    <row r="263" spans="1:6" outlineLevel="1" x14ac:dyDescent="0.2">
      <c r="A263" s="18" t="s">
        <v>710</v>
      </c>
      <c r="B263" s="29" t="s">
        <v>1236</v>
      </c>
      <c r="C263" s="163"/>
      <c r="D263" s="22" t="s">
        <v>1171</v>
      </c>
      <c r="E263" s="21"/>
      <c r="F263" s="21"/>
    </row>
    <row r="264" spans="1:6" outlineLevel="1" x14ac:dyDescent="0.2">
      <c r="A264" s="18" t="s">
        <v>711</v>
      </c>
      <c r="B264" s="29" t="s">
        <v>1237</v>
      </c>
      <c r="C264" s="163"/>
      <c r="D264" s="22" t="s">
        <v>1171</v>
      </c>
      <c r="E264" s="21"/>
      <c r="F264" s="21"/>
    </row>
    <row r="265" spans="1:6" outlineLevel="1" x14ac:dyDescent="0.2">
      <c r="A265" s="18" t="s">
        <v>686</v>
      </c>
      <c r="B265" s="29" t="s">
        <v>1238</v>
      </c>
      <c r="C265" s="163"/>
      <c r="D265" s="22" t="s">
        <v>1171</v>
      </c>
      <c r="E265" s="21"/>
      <c r="F265" s="21"/>
    </row>
    <row r="266" spans="1:6" outlineLevel="1" x14ac:dyDescent="0.2">
      <c r="A266" s="18" t="s">
        <v>666</v>
      </c>
      <c r="B266" s="29" t="s">
        <v>1239</v>
      </c>
      <c r="C266" s="163"/>
      <c r="D266" s="22" t="s">
        <v>1171</v>
      </c>
      <c r="E266" s="21"/>
      <c r="F266" s="21"/>
    </row>
    <row r="267" spans="1:6" outlineLevel="1" x14ac:dyDescent="0.2">
      <c r="A267" s="18" t="s">
        <v>687</v>
      </c>
      <c r="B267" s="29" t="s">
        <v>1240</v>
      </c>
      <c r="C267" s="163"/>
      <c r="D267" s="22" t="s">
        <v>1171</v>
      </c>
      <c r="E267" s="21"/>
      <c r="F267" s="21"/>
    </row>
    <row r="268" spans="1:6" outlineLevel="1" x14ac:dyDescent="0.2">
      <c r="A268" s="18" t="s">
        <v>662</v>
      </c>
      <c r="B268" s="29" t="s">
        <v>1241</v>
      </c>
      <c r="C268" s="163"/>
      <c r="D268" s="22" t="s">
        <v>1171</v>
      </c>
      <c r="E268" s="21"/>
      <c r="F268" s="21"/>
    </row>
    <row r="269" spans="1:6" outlineLevel="1" x14ac:dyDescent="0.2">
      <c r="A269" s="18" t="s">
        <v>684</v>
      </c>
      <c r="B269" s="29" t="s">
        <v>1242</v>
      </c>
      <c r="C269" s="163"/>
      <c r="D269" s="22" t="s">
        <v>1171</v>
      </c>
      <c r="E269" s="21"/>
      <c r="F269" s="21"/>
    </row>
    <row r="270" spans="1:6" outlineLevel="1" x14ac:dyDescent="0.2">
      <c r="A270" s="18" t="s">
        <v>690</v>
      </c>
      <c r="B270" s="29" t="s">
        <v>1243</v>
      </c>
      <c r="C270" s="163"/>
      <c r="D270" s="22" t="s">
        <v>1171</v>
      </c>
      <c r="E270" s="21"/>
      <c r="F270" s="21"/>
    </row>
    <row r="271" spans="1:6" outlineLevel="1" x14ac:dyDescent="0.2">
      <c r="A271" s="18" t="s">
        <v>669</v>
      </c>
      <c r="B271" s="29" t="s">
        <v>1244</v>
      </c>
      <c r="C271" s="163"/>
      <c r="D271" s="22" t="s">
        <v>1171</v>
      </c>
      <c r="E271" s="21"/>
      <c r="F271" s="21"/>
    </row>
    <row r="272" spans="1:6" outlineLevel="1" x14ac:dyDescent="0.2">
      <c r="A272" s="18" t="s">
        <v>674</v>
      </c>
      <c r="B272" s="29" t="s">
        <v>1245</v>
      </c>
      <c r="C272" s="163"/>
      <c r="D272" s="22" t="s">
        <v>1171</v>
      </c>
      <c r="E272" s="21"/>
      <c r="F272" s="21"/>
    </row>
    <row r="273" spans="1:6" outlineLevel="1" x14ac:dyDescent="0.2">
      <c r="A273" s="18" t="s">
        <v>693</v>
      </c>
      <c r="B273" s="29" t="s">
        <v>1246</v>
      </c>
      <c r="C273" s="163"/>
      <c r="D273" s="22" t="s">
        <v>1171</v>
      </c>
      <c r="E273" s="21"/>
      <c r="F273" s="21"/>
    </row>
    <row r="274" spans="1:6" outlineLevel="1" x14ac:dyDescent="0.2">
      <c r="A274" s="18" t="s">
        <v>676</v>
      </c>
      <c r="B274" s="29" t="s">
        <v>1247</v>
      </c>
      <c r="C274" s="163"/>
      <c r="D274" s="22" t="s">
        <v>1171</v>
      </c>
      <c r="E274" s="21"/>
      <c r="F274" s="21"/>
    </row>
    <row r="275" spans="1:6" outlineLevel="1" x14ac:dyDescent="0.2">
      <c r="A275" s="18" t="s">
        <v>703</v>
      </c>
      <c r="B275" s="29" t="s">
        <v>1248</v>
      </c>
      <c r="C275" s="163"/>
      <c r="D275" s="22" t="s">
        <v>1171</v>
      </c>
      <c r="E275" s="21"/>
      <c r="F275" s="21"/>
    </row>
    <row r="276" spans="1:6" outlineLevel="1" x14ac:dyDescent="0.2">
      <c r="A276" s="18" t="s">
        <v>677</v>
      </c>
      <c r="B276" s="29" t="s">
        <v>1249</v>
      </c>
      <c r="C276" s="163"/>
      <c r="D276" s="22" t="s">
        <v>1171</v>
      </c>
      <c r="E276" s="21"/>
      <c r="F276" s="21"/>
    </row>
    <row r="277" spans="1:6" outlineLevel="1" x14ac:dyDescent="0.2">
      <c r="A277" s="18" t="s">
        <v>668</v>
      </c>
      <c r="B277" s="29" t="s">
        <v>1250</v>
      </c>
      <c r="C277" s="163"/>
      <c r="D277" s="22" t="s">
        <v>1171</v>
      </c>
      <c r="E277" s="21"/>
      <c r="F277" s="21"/>
    </row>
    <row r="278" spans="1:6" outlineLevel="1" x14ac:dyDescent="0.2">
      <c r="A278" s="18" t="s">
        <v>689</v>
      </c>
      <c r="B278" s="29" t="s">
        <v>1251</v>
      </c>
      <c r="C278" s="163"/>
      <c r="D278" s="22" t="s">
        <v>1171</v>
      </c>
      <c r="E278" s="21"/>
      <c r="F278" s="21"/>
    </row>
    <row r="279" spans="1:6" outlineLevel="1" x14ac:dyDescent="0.2">
      <c r="A279" s="18" t="s">
        <v>704</v>
      </c>
      <c r="B279" s="29" t="s">
        <v>1252</v>
      </c>
      <c r="C279" s="163"/>
      <c r="D279" s="22" t="s">
        <v>1171</v>
      </c>
      <c r="E279" s="21"/>
      <c r="F279" s="21"/>
    </row>
    <row r="280" spans="1:6" outlineLevel="1" x14ac:dyDescent="0.2">
      <c r="A280" s="18" t="s">
        <v>678</v>
      </c>
      <c r="B280" s="29" t="s">
        <v>1253</v>
      </c>
      <c r="C280" s="163"/>
      <c r="D280" s="22" t="s">
        <v>1171</v>
      </c>
      <c r="E280" s="21"/>
      <c r="F280" s="21"/>
    </row>
    <row r="281" spans="1:6" outlineLevel="1" x14ac:dyDescent="0.2">
      <c r="A281" s="18" t="s">
        <v>679</v>
      </c>
      <c r="B281" s="29" t="s">
        <v>1254</v>
      </c>
      <c r="C281" s="163"/>
      <c r="D281" s="22" t="s">
        <v>1171</v>
      </c>
      <c r="E281" s="21"/>
      <c r="F281" s="21"/>
    </row>
    <row r="282" spans="1:6" outlineLevel="1" x14ac:dyDescent="0.2">
      <c r="A282" s="18" t="s">
        <v>705</v>
      </c>
      <c r="B282" s="29" t="s">
        <v>1255</v>
      </c>
      <c r="C282" s="163"/>
      <c r="D282" s="22" t="s">
        <v>1171</v>
      </c>
      <c r="E282" s="21"/>
      <c r="F282" s="21"/>
    </row>
    <row r="283" spans="1:6" outlineLevel="1" x14ac:dyDescent="0.2">
      <c r="A283" s="18" t="s">
        <v>695</v>
      </c>
      <c r="B283" s="29" t="s">
        <v>1256</v>
      </c>
      <c r="C283" s="163"/>
      <c r="D283" s="22" t="s">
        <v>1171</v>
      </c>
      <c r="E283" s="21"/>
      <c r="F283" s="21"/>
    </row>
    <row r="284" spans="1:6" outlineLevel="1" x14ac:dyDescent="0.2">
      <c r="A284" s="18" t="s">
        <v>707</v>
      </c>
      <c r="B284" s="29" t="s">
        <v>1257</v>
      </c>
      <c r="C284" s="163"/>
      <c r="D284" s="22" t="s">
        <v>1171</v>
      </c>
      <c r="E284" s="21"/>
      <c r="F284" s="21"/>
    </row>
    <row r="285" spans="1:6" outlineLevel="1" x14ac:dyDescent="0.2">
      <c r="A285" s="18" t="s">
        <v>696</v>
      </c>
      <c r="B285" s="29" t="s">
        <v>1258</v>
      </c>
      <c r="C285" s="163"/>
      <c r="D285" s="22" t="s">
        <v>1171</v>
      </c>
      <c r="E285" s="21"/>
      <c r="F285" s="21"/>
    </row>
    <row r="286" spans="1:6" outlineLevel="1" x14ac:dyDescent="0.2">
      <c r="A286" s="18" t="s">
        <v>708</v>
      </c>
      <c r="B286" s="29" t="s">
        <v>1259</v>
      </c>
      <c r="C286" s="163"/>
      <c r="D286" s="22" t="s">
        <v>1171</v>
      </c>
      <c r="E286" s="21"/>
      <c r="F286" s="21"/>
    </row>
    <row r="287" spans="1:6" outlineLevel="1" x14ac:dyDescent="0.2">
      <c r="A287" s="18" t="s">
        <v>663</v>
      </c>
      <c r="B287" s="29" t="s">
        <v>1260</v>
      </c>
      <c r="C287" s="163"/>
      <c r="D287" s="22" t="s">
        <v>1171</v>
      </c>
      <c r="E287" s="21"/>
      <c r="F287" s="21"/>
    </row>
    <row r="288" spans="1:6" outlineLevel="1" x14ac:dyDescent="0.2">
      <c r="A288" s="18" t="s">
        <v>670</v>
      </c>
      <c r="B288" s="29" t="s">
        <v>1261</v>
      </c>
      <c r="C288" s="163"/>
      <c r="D288" s="22" t="s">
        <v>1171</v>
      </c>
      <c r="E288" s="21"/>
      <c r="F288" s="21"/>
    </row>
    <row r="289" spans="1:6" outlineLevel="1" x14ac:dyDescent="0.2">
      <c r="A289" s="18" t="s">
        <v>691</v>
      </c>
      <c r="B289" s="29" t="s">
        <v>1262</v>
      </c>
      <c r="C289" s="163"/>
      <c r="D289" s="22" t="s">
        <v>1171</v>
      </c>
      <c r="E289" s="21"/>
      <c r="F289" s="21"/>
    </row>
    <row r="290" spans="1:6" outlineLevel="1" x14ac:dyDescent="0.2">
      <c r="A290" s="18" t="s">
        <v>675</v>
      </c>
      <c r="B290" s="29" t="s">
        <v>1263</v>
      </c>
      <c r="C290" s="163"/>
      <c r="D290" s="22" t="s">
        <v>1171</v>
      </c>
      <c r="E290" s="21"/>
      <c r="F290" s="21"/>
    </row>
    <row r="291" spans="1:6" outlineLevel="1" x14ac:dyDescent="0.2">
      <c r="A291" s="18" t="s">
        <v>680</v>
      </c>
      <c r="B291" s="29" t="s">
        <v>1264</v>
      </c>
      <c r="C291" s="163"/>
      <c r="D291" s="22" t="s">
        <v>1171</v>
      </c>
      <c r="E291" s="21"/>
      <c r="F291" s="21"/>
    </row>
    <row r="292" spans="1:6" outlineLevel="1" x14ac:dyDescent="0.2">
      <c r="A292" s="18" t="s">
        <v>681</v>
      </c>
      <c r="B292" s="29" t="s">
        <v>1265</v>
      </c>
      <c r="C292" s="163"/>
      <c r="D292" s="22" t="s">
        <v>1171</v>
      </c>
      <c r="E292" s="21"/>
      <c r="F292" s="21"/>
    </row>
    <row r="293" spans="1:6" outlineLevel="1" x14ac:dyDescent="0.2">
      <c r="A293" s="18" t="s">
        <v>699</v>
      </c>
      <c r="B293" s="29" t="s">
        <v>1266</v>
      </c>
      <c r="C293" s="163"/>
      <c r="D293" s="22" t="s">
        <v>1171</v>
      </c>
      <c r="E293" s="21"/>
      <c r="F293" s="21"/>
    </row>
    <row r="294" spans="1:6" outlineLevel="1" x14ac:dyDescent="0.2">
      <c r="A294" s="18" t="s">
        <v>673</v>
      </c>
      <c r="B294" s="29" t="s">
        <v>1267</v>
      </c>
      <c r="C294" s="163"/>
      <c r="D294" s="22" t="s">
        <v>1171</v>
      </c>
      <c r="E294" s="21"/>
      <c r="F294" s="21"/>
    </row>
    <row r="295" spans="1:6" outlineLevel="1" x14ac:dyDescent="0.2">
      <c r="A295" s="18" t="s">
        <v>688</v>
      </c>
      <c r="B295" s="29" t="s">
        <v>1268</v>
      </c>
      <c r="C295" s="163"/>
      <c r="D295" s="22" t="s">
        <v>1171</v>
      </c>
      <c r="E295" s="21"/>
      <c r="F295" s="21"/>
    </row>
    <row r="296" spans="1:6" outlineLevel="1" x14ac:dyDescent="0.2">
      <c r="A296" s="18" t="s">
        <v>667</v>
      </c>
      <c r="B296" s="29" t="s">
        <v>1269</v>
      </c>
      <c r="C296" s="163"/>
      <c r="D296" s="22" t="s">
        <v>1171</v>
      </c>
      <c r="E296" s="21"/>
      <c r="F296" s="21"/>
    </row>
    <row r="297" spans="1:6" outlineLevel="1" x14ac:dyDescent="0.2">
      <c r="A297" s="18" t="s">
        <v>700</v>
      </c>
      <c r="B297" s="29" t="s">
        <v>1270</v>
      </c>
      <c r="C297" s="163"/>
      <c r="D297" s="22" t="s">
        <v>1171</v>
      </c>
      <c r="E297" s="21"/>
      <c r="F297" s="21"/>
    </row>
    <row r="298" spans="1:6" outlineLevel="1" x14ac:dyDescent="0.2">
      <c r="A298" s="18" t="s">
        <v>665</v>
      </c>
      <c r="B298" s="29" t="s">
        <v>1271</v>
      </c>
      <c r="C298" s="163"/>
      <c r="D298" s="22" t="s">
        <v>1171</v>
      </c>
      <c r="E298" s="21"/>
      <c r="F298" s="21"/>
    </row>
    <row r="299" spans="1:6" outlineLevel="1" x14ac:dyDescent="0.2">
      <c r="A299" s="18" t="s">
        <v>671</v>
      </c>
      <c r="B299" s="29" t="s">
        <v>1272</v>
      </c>
      <c r="C299" s="163"/>
      <c r="D299" s="22" t="s">
        <v>1171</v>
      </c>
      <c r="E299" s="21"/>
      <c r="F299" s="21"/>
    </row>
    <row r="300" spans="1:6" outlineLevel="1" x14ac:dyDescent="0.2">
      <c r="A300" s="18" t="s">
        <v>692</v>
      </c>
      <c r="B300" s="29" t="s">
        <v>1273</v>
      </c>
      <c r="C300" s="163"/>
      <c r="D300" s="22" t="s">
        <v>1171</v>
      </c>
      <c r="E300" s="21"/>
      <c r="F300" s="21"/>
    </row>
    <row r="301" spans="1:6" outlineLevel="1" x14ac:dyDescent="0.2">
      <c r="A301" s="18" t="s">
        <v>741</v>
      </c>
      <c r="B301" s="29" t="s">
        <v>1274</v>
      </c>
      <c r="C301" s="163"/>
      <c r="D301" s="22" t="s">
        <v>1171</v>
      </c>
      <c r="E301" s="21"/>
      <c r="F301" s="21"/>
    </row>
    <row r="302" spans="1:6" outlineLevel="1" x14ac:dyDescent="0.2">
      <c r="A302" s="18" t="s">
        <v>732</v>
      </c>
      <c r="B302" s="29" t="s">
        <v>1275</v>
      </c>
      <c r="C302" s="163"/>
      <c r="D302" s="22" t="s">
        <v>1171</v>
      </c>
      <c r="E302" s="21"/>
      <c r="F302" s="21"/>
    </row>
    <row r="303" spans="1:6" outlineLevel="1" x14ac:dyDescent="0.2">
      <c r="A303" s="18" t="s">
        <v>743</v>
      </c>
      <c r="B303" s="29" t="s">
        <v>1276</v>
      </c>
      <c r="C303" s="163"/>
      <c r="D303" s="22" t="s">
        <v>1171</v>
      </c>
      <c r="E303" s="21"/>
      <c r="F303" s="21"/>
    </row>
    <row r="304" spans="1:6" outlineLevel="1" x14ac:dyDescent="0.2">
      <c r="A304" s="18" t="s">
        <v>737</v>
      </c>
      <c r="B304" s="29" t="s">
        <v>1277</v>
      </c>
      <c r="C304" s="163"/>
      <c r="D304" s="22" t="s">
        <v>1171</v>
      </c>
      <c r="E304" s="21"/>
      <c r="F304" s="21"/>
    </row>
    <row r="305" spans="1:6" outlineLevel="1" x14ac:dyDescent="0.2">
      <c r="A305" s="18" t="s">
        <v>731</v>
      </c>
      <c r="B305" s="29" t="s">
        <v>1278</v>
      </c>
      <c r="C305" s="163"/>
      <c r="D305" s="22" t="s">
        <v>1171</v>
      </c>
      <c r="E305" s="21"/>
      <c r="F305" s="21"/>
    </row>
    <row r="306" spans="1:6" outlineLevel="1" x14ac:dyDescent="0.2">
      <c r="A306" s="18" t="s">
        <v>736</v>
      </c>
      <c r="B306" s="29" t="s">
        <v>1279</v>
      </c>
      <c r="C306" s="163"/>
      <c r="D306" s="22" t="s">
        <v>1171</v>
      </c>
      <c r="E306" s="21"/>
      <c r="F306" s="21"/>
    </row>
    <row r="307" spans="1:6" outlineLevel="1" x14ac:dyDescent="0.2">
      <c r="A307" s="18" t="s">
        <v>734</v>
      </c>
      <c r="B307" s="29" t="s">
        <v>1280</v>
      </c>
      <c r="C307" s="163"/>
      <c r="D307" s="22" t="s">
        <v>1171</v>
      </c>
      <c r="E307" s="21"/>
      <c r="F307" s="21"/>
    </row>
    <row r="308" spans="1:6" outlineLevel="1" x14ac:dyDescent="0.2">
      <c r="A308" s="18" t="s">
        <v>742</v>
      </c>
      <c r="B308" s="4" t="s">
        <v>1281</v>
      </c>
      <c r="C308" s="163"/>
      <c r="D308" s="22" t="s">
        <v>1171</v>
      </c>
      <c r="E308" s="42"/>
      <c r="F308" s="42"/>
    </row>
    <row r="309" spans="1:6" outlineLevel="1" x14ac:dyDescent="0.2">
      <c r="A309" s="18" t="s">
        <v>733</v>
      </c>
      <c r="B309" s="4" t="s">
        <v>1282</v>
      </c>
      <c r="C309" s="163"/>
      <c r="D309" s="22" t="s">
        <v>1171</v>
      </c>
      <c r="E309" s="42"/>
      <c r="F309" s="42"/>
    </row>
    <row r="310" spans="1:6" outlineLevel="1" x14ac:dyDescent="0.2">
      <c r="A310" s="18" t="s">
        <v>740</v>
      </c>
      <c r="B310" s="4" t="s">
        <v>1283</v>
      </c>
      <c r="C310" s="163"/>
      <c r="D310" s="22" t="s">
        <v>1171</v>
      </c>
      <c r="E310" s="42"/>
      <c r="F310" s="42"/>
    </row>
    <row r="311" spans="1:6" outlineLevel="1" x14ac:dyDescent="0.2">
      <c r="A311" s="18" t="s">
        <v>719</v>
      </c>
      <c r="B311" s="4" t="s">
        <v>1284</v>
      </c>
      <c r="C311" s="163"/>
      <c r="D311" s="22" t="s">
        <v>1171</v>
      </c>
      <c r="E311" s="42"/>
      <c r="F311" s="42"/>
    </row>
    <row r="312" spans="1:6" outlineLevel="1" x14ac:dyDescent="0.2">
      <c r="A312" s="18" t="s">
        <v>726</v>
      </c>
      <c r="B312" s="4" t="s">
        <v>1285</v>
      </c>
      <c r="C312" s="163"/>
      <c r="D312" s="22" t="s">
        <v>1171</v>
      </c>
      <c r="E312" s="42"/>
      <c r="F312" s="42"/>
    </row>
    <row r="313" spans="1:6" outlineLevel="1" x14ac:dyDescent="0.2">
      <c r="A313" s="18" t="s">
        <v>728</v>
      </c>
      <c r="B313" s="4" t="s">
        <v>1286</v>
      </c>
      <c r="C313" s="163"/>
      <c r="D313" s="22" t="s">
        <v>1171</v>
      </c>
      <c r="E313" s="42"/>
      <c r="F313" s="42"/>
    </row>
    <row r="314" spans="1:6" outlineLevel="1" x14ac:dyDescent="0.2">
      <c r="A314" s="18" t="s">
        <v>739</v>
      </c>
      <c r="B314" s="4" t="s">
        <v>1287</v>
      </c>
      <c r="C314" s="163"/>
      <c r="D314" s="22" t="s">
        <v>1171</v>
      </c>
      <c r="E314" s="42"/>
      <c r="F314" s="42"/>
    </row>
    <row r="315" spans="1:6" outlineLevel="1" x14ac:dyDescent="0.2">
      <c r="A315" s="18" t="s">
        <v>738</v>
      </c>
      <c r="B315" s="4" t="s">
        <v>1288</v>
      </c>
      <c r="C315" s="163"/>
      <c r="D315" s="22" t="s">
        <v>1171</v>
      </c>
      <c r="E315" s="42"/>
      <c r="F315" s="42"/>
    </row>
    <row r="316" spans="1:6" outlineLevel="1" x14ac:dyDescent="0.2">
      <c r="A316" s="18" t="s">
        <v>724</v>
      </c>
      <c r="B316" s="4" t="s">
        <v>1289</v>
      </c>
      <c r="C316" s="163"/>
      <c r="D316" s="22" t="s">
        <v>1171</v>
      </c>
      <c r="E316" s="42"/>
      <c r="F316" s="42"/>
    </row>
    <row r="317" spans="1:6" outlineLevel="1" x14ac:dyDescent="0.2">
      <c r="A317" s="18" t="s">
        <v>729</v>
      </c>
      <c r="B317" s="4" t="s">
        <v>1290</v>
      </c>
      <c r="C317" s="163"/>
      <c r="D317" s="22" t="s">
        <v>1171</v>
      </c>
      <c r="E317" s="42"/>
      <c r="F317" s="42"/>
    </row>
    <row r="318" spans="1:6" outlineLevel="1" x14ac:dyDescent="0.2">
      <c r="A318" s="18" t="s">
        <v>727</v>
      </c>
      <c r="B318" s="4" t="s">
        <v>1291</v>
      </c>
      <c r="C318" s="163"/>
      <c r="D318" s="22" t="s">
        <v>1171</v>
      </c>
      <c r="E318" s="42"/>
      <c r="F318" s="42"/>
    </row>
    <row r="319" spans="1:6" outlineLevel="1" x14ac:dyDescent="0.2">
      <c r="A319" s="18" t="s">
        <v>730</v>
      </c>
      <c r="B319" s="4" t="s">
        <v>1292</v>
      </c>
      <c r="C319" s="163"/>
      <c r="D319" s="22" t="s">
        <v>1171</v>
      </c>
      <c r="E319" s="42"/>
      <c r="F319" s="42"/>
    </row>
    <row r="320" spans="1:6" outlineLevel="1" x14ac:dyDescent="0.2">
      <c r="A320" s="18" t="s">
        <v>722</v>
      </c>
      <c r="B320" s="4" t="s">
        <v>1293</v>
      </c>
      <c r="C320" s="163"/>
      <c r="D320" s="22" t="s">
        <v>1171</v>
      </c>
      <c r="E320" s="42"/>
      <c r="F320" s="42"/>
    </row>
    <row r="321" spans="1:6" outlineLevel="1" x14ac:dyDescent="0.2">
      <c r="A321" s="18" t="s">
        <v>713</v>
      </c>
      <c r="B321" s="4" t="s">
        <v>1294</v>
      </c>
      <c r="C321" s="163"/>
      <c r="D321" s="22" t="s">
        <v>1171</v>
      </c>
      <c r="E321" s="42"/>
      <c r="F321" s="42"/>
    </row>
    <row r="322" spans="1:6" outlineLevel="1" x14ac:dyDescent="0.2">
      <c r="A322" s="18" t="s">
        <v>725</v>
      </c>
      <c r="B322" s="4" t="s">
        <v>1295</v>
      </c>
      <c r="C322" s="163"/>
      <c r="D322" s="22" t="s">
        <v>1171</v>
      </c>
      <c r="E322" s="42"/>
      <c r="F322" s="42"/>
    </row>
    <row r="323" spans="1:6" outlineLevel="1" x14ac:dyDescent="0.2">
      <c r="A323" s="18" t="s">
        <v>716</v>
      </c>
      <c r="B323" s="4" t="s">
        <v>1296</v>
      </c>
      <c r="C323" s="163"/>
      <c r="D323" s="22" t="s">
        <v>1171</v>
      </c>
      <c r="E323" s="42"/>
      <c r="F323" s="42"/>
    </row>
    <row r="324" spans="1:6" outlineLevel="1" x14ac:dyDescent="0.2">
      <c r="A324" s="18" t="s">
        <v>717</v>
      </c>
      <c r="B324" s="4" t="s">
        <v>1297</v>
      </c>
      <c r="C324" s="163"/>
      <c r="D324" s="22" t="s">
        <v>1171</v>
      </c>
      <c r="E324" s="42"/>
      <c r="F324" s="42"/>
    </row>
    <row r="325" spans="1:6" outlineLevel="1" x14ac:dyDescent="0.2">
      <c r="A325" s="18" t="s">
        <v>720</v>
      </c>
      <c r="B325" s="4" t="s">
        <v>1298</v>
      </c>
      <c r="C325" s="163"/>
      <c r="D325" s="22" t="s">
        <v>1171</v>
      </c>
      <c r="E325" s="42"/>
      <c r="F325" s="42"/>
    </row>
    <row r="326" spans="1:6" outlineLevel="1" x14ac:dyDescent="0.2">
      <c r="A326" s="18" t="s">
        <v>714</v>
      </c>
      <c r="B326" s="4" t="s">
        <v>1299</v>
      </c>
      <c r="C326" s="163"/>
      <c r="D326" s="22" t="s">
        <v>1171</v>
      </c>
      <c r="E326" s="42"/>
      <c r="F326" s="42"/>
    </row>
    <row r="327" spans="1:6" outlineLevel="1" x14ac:dyDescent="0.2">
      <c r="A327" s="18" t="s">
        <v>715</v>
      </c>
      <c r="B327" s="4" t="s">
        <v>1300</v>
      </c>
      <c r="C327" s="163"/>
      <c r="D327" s="22" t="s">
        <v>1171</v>
      </c>
      <c r="E327" s="42"/>
      <c r="F327" s="42"/>
    </row>
    <row r="328" spans="1:6" outlineLevel="1" x14ac:dyDescent="0.2">
      <c r="A328" s="18" t="s">
        <v>718</v>
      </c>
      <c r="B328" s="4" t="s">
        <v>1301</v>
      </c>
      <c r="C328" s="163"/>
      <c r="D328" s="22" t="s">
        <v>1171</v>
      </c>
      <c r="E328" s="42"/>
      <c r="F328" s="42"/>
    </row>
    <row r="329" spans="1:6" outlineLevel="1" x14ac:dyDescent="0.2">
      <c r="A329" s="18" t="s">
        <v>721</v>
      </c>
      <c r="B329" s="4" t="s">
        <v>1302</v>
      </c>
      <c r="C329" s="163"/>
      <c r="D329" s="22" t="s">
        <v>1171</v>
      </c>
      <c r="E329" s="42"/>
      <c r="F329" s="42"/>
    </row>
    <row r="330" spans="1:6" outlineLevel="1" x14ac:dyDescent="0.2">
      <c r="A330" s="18" t="s">
        <v>712</v>
      </c>
      <c r="B330" s="4" t="s">
        <v>1303</v>
      </c>
      <c r="C330" s="163"/>
      <c r="D330" s="22" t="s">
        <v>1171</v>
      </c>
      <c r="E330" s="42"/>
      <c r="F330" s="42"/>
    </row>
    <row r="331" spans="1:6" outlineLevel="1" x14ac:dyDescent="0.2">
      <c r="A331" s="18" t="s">
        <v>701</v>
      </c>
      <c r="B331" s="4" t="s">
        <v>470</v>
      </c>
      <c r="C331" s="163"/>
      <c r="D331" s="22" t="s">
        <v>1171</v>
      </c>
      <c r="E331" s="42"/>
      <c r="F331" s="42"/>
    </row>
    <row r="332" spans="1:6" outlineLevel="1" x14ac:dyDescent="0.2">
      <c r="A332" s="18" t="s">
        <v>685</v>
      </c>
      <c r="B332" s="4" t="s">
        <v>581</v>
      </c>
      <c r="C332" s="163"/>
      <c r="D332" s="22" t="s">
        <v>1171</v>
      </c>
      <c r="E332" s="42"/>
      <c r="F332" s="42"/>
    </row>
    <row r="333" spans="1:6" outlineLevel="1" x14ac:dyDescent="0.2">
      <c r="A333" s="18" t="s">
        <v>991</v>
      </c>
      <c r="B333" s="4" t="s">
        <v>499</v>
      </c>
      <c r="C333" s="163"/>
      <c r="D333" s="22" t="s">
        <v>1171</v>
      </c>
      <c r="E333" s="42"/>
      <c r="F333" s="42"/>
    </row>
    <row r="334" spans="1:6" outlineLevel="1" x14ac:dyDescent="0.2">
      <c r="A334" s="18" t="s">
        <v>992</v>
      </c>
      <c r="B334" s="4" t="s">
        <v>500</v>
      </c>
      <c r="C334" s="163"/>
      <c r="D334" s="22" t="s">
        <v>1171</v>
      </c>
      <c r="E334" s="42"/>
      <c r="F334" s="42"/>
    </row>
    <row r="335" spans="1:6" outlineLevel="1" x14ac:dyDescent="0.2">
      <c r="A335" s="18" t="s">
        <v>993</v>
      </c>
      <c r="B335" s="4" t="s">
        <v>501</v>
      </c>
      <c r="C335" s="163"/>
      <c r="D335" s="22" t="s">
        <v>1171</v>
      </c>
      <c r="E335" s="42"/>
      <c r="F335" s="42"/>
    </row>
    <row r="336" spans="1:6" outlineLevel="1" x14ac:dyDescent="0.2">
      <c r="A336" s="18" t="s">
        <v>994</v>
      </c>
      <c r="B336" s="4" t="s">
        <v>513</v>
      </c>
      <c r="C336" s="163"/>
      <c r="D336" s="22" t="s">
        <v>1171</v>
      </c>
      <c r="E336" s="42"/>
      <c r="F336" s="42"/>
    </row>
    <row r="337" spans="1:6" outlineLevel="1" x14ac:dyDescent="0.2">
      <c r="A337" s="18" t="s">
        <v>995</v>
      </c>
      <c r="B337" s="4" t="s">
        <v>527</v>
      </c>
      <c r="C337" s="163"/>
      <c r="D337" s="22" t="s">
        <v>1171</v>
      </c>
      <c r="E337" s="42"/>
      <c r="F337" s="42"/>
    </row>
    <row r="338" spans="1:6" outlineLevel="1" x14ac:dyDescent="0.2">
      <c r="A338" s="18" t="s">
        <v>996</v>
      </c>
      <c r="B338" s="4" t="s">
        <v>541</v>
      </c>
      <c r="C338" s="163"/>
      <c r="D338" s="22" t="s">
        <v>1171</v>
      </c>
      <c r="E338" s="42"/>
      <c r="F338" s="42"/>
    </row>
    <row r="339" spans="1:6" outlineLevel="1" x14ac:dyDescent="0.2">
      <c r="A339" s="18" t="s">
        <v>997</v>
      </c>
      <c r="B339" s="4" t="s">
        <v>528</v>
      </c>
      <c r="C339" s="163"/>
      <c r="D339" s="22" t="s">
        <v>1171</v>
      </c>
      <c r="E339" s="42"/>
      <c r="F339" s="42"/>
    </row>
    <row r="340" spans="1:6" outlineLevel="1" x14ac:dyDescent="0.2">
      <c r="A340" s="18" t="s">
        <v>998</v>
      </c>
      <c r="B340" s="4" t="s">
        <v>542</v>
      </c>
      <c r="C340" s="163"/>
      <c r="D340" s="22" t="s">
        <v>1171</v>
      </c>
      <c r="E340" s="42"/>
      <c r="F340" s="42"/>
    </row>
    <row r="341" spans="1:6" x14ac:dyDescent="0.2">
      <c r="A341" s="36" t="s">
        <v>1227</v>
      </c>
      <c r="B341" s="37" t="s">
        <v>1228</v>
      </c>
      <c r="C341" s="36">
        <v>20</v>
      </c>
      <c r="D341" s="40"/>
      <c r="E341" s="14"/>
      <c r="F341" s="14"/>
    </row>
    <row r="342" spans="1:6" outlineLevel="1" x14ac:dyDescent="0.2">
      <c r="A342" s="18" t="s">
        <v>1007</v>
      </c>
      <c r="B342" s="29" t="s">
        <v>572</v>
      </c>
      <c r="C342" s="162" t="s">
        <v>1339</v>
      </c>
      <c r="D342" s="22" t="s">
        <v>1171</v>
      </c>
      <c r="E342" s="21"/>
      <c r="F342" s="21"/>
    </row>
    <row r="343" spans="1:6" outlineLevel="1" x14ac:dyDescent="0.2">
      <c r="A343" s="18" t="s">
        <v>1001</v>
      </c>
      <c r="B343" s="29" t="s">
        <v>573</v>
      </c>
      <c r="C343" s="163"/>
      <c r="D343" s="22" t="s">
        <v>1171</v>
      </c>
      <c r="E343" s="21"/>
      <c r="F343" s="21"/>
    </row>
    <row r="344" spans="1:6" outlineLevel="1" x14ac:dyDescent="0.2">
      <c r="A344" s="18" t="s">
        <v>1002</v>
      </c>
      <c r="B344" s="29" t="s">
        <v>574</v>
      </c>
      <c r="C344" s="163"/>
      <c r="D344" s="22" t="s">
        <v>1171</v>
      </c>
      <c r="E344" s="21"/>
      <c r="F344" s="21"/>
    </row>
    <row r="345" spans="1:6" outlineLevel="1" x14ac:dyDescent="0.2">
      <c r="A345" s="18" t="s">
        <v>1003</v>
      </c>
      <c r="B345" s="29" t="s">
        <v>586</v>
      </c>
      <c r="C345" s="163"/>
      <c r="D345" s="22" t="s">
        <v>1171</v>
      </c>
      <c r="E345" s="21"/>
      <c r="F345" s="21"/>
    </row>
    <row r="346" spans="1:6" outlineLevel="1" x14ac:dyDescent="0.2">
      <c r="A346" s="18" t="s">
        <v>1004</v>
      </c>
      <c r="B346" s="29" t="s">
        <v>587</v>
      </c>
      <c r="C346" s="163"/>
      <c r="D346" s="22" t="s">
        <v>1171</v>
      </c>
      <c r="E346" s="21"/>
      <c r="F346" s="21"/>
    </row>
    <row r="347" spans="1:6" outlineLevel="1" x14ac:dyDescent="0.2">
      <c r="A347" s="18" t="s">
        <v>1005</v>
      </c>
      <c r="B347" s="29" t="s">
        <v>588</v>
      </c>
      <c r="C347" s="163"/>
      <c r="D347" s="22" t="s">
        <v>1171</v>
      </c>
      <c r="E347" s="21"/>
      <c r="F347" s="21"/>
    </row>
    <row r="348" spans="1:6" outlineLevel="1" x14ac:dyDescent="0.2">
      <c r="A348" s="18" t="s">
        <v>1006</v>
      </c>
      <c r="B348" s="29" t="s">
        <v>589</v>
      </c>
      <c r="C348" s="164"/>
      <c r="D348" s="22" t="s">
        <v>1171</v>
      </c>
      <c r="E348" s="21"/>
      <c r="F348" s="21"/>
    </row>
    <row r="349" spans="1:6" outlineLevel="1" x14ac:dyDescent="0.2">
      <c r="A349" s="18" t="s">
        <v>1014</v>
      </c>
      <c r="B349" s="29" t="s">
        <v>529</v>
      </c>
      <c r="C349" s="162" t="s">
        <v>761</v>
      </c>
      <c r="D349" s="22" t="s">
        <v>1171</v>
      </c>
      <c r="E349" s="21"/>
      <c r="F349" s="21"/>
    </row>
    <row r="350" spans="1:6" outlineLevel="1" x14ac:dyDescent="0.2">
      <c r="A350" s="18" t="s">
        <v>1016</v>
      </c>
      <c r="B350" s="29" t="s">
        <v>534</v>
      </c>
      <c r="C350" s="163"/>
      <c r="D350" s="22" t="s">
        <v>1171</v>
      </c>
      <c r="E350" s="21"/>
      <c r="F350" s="21"/>
    </row>
    <row r="351" spans="1:6" outlineLevel="1" x14ac:dyDescent="0.2">
      <c r="A351" s="18" t="s">
        <v>1018</v>
      </c>
      <c r="B351" s="29" t="s">
        <v>543</v>
      </c>
      <c r="C351" s="163"/>
      <c r="D351" s="22" t="s">
        <v>1171</v>
      </c>
      <c r="E351" s="21"/>
      <c r="F351" s="21"/>
    </row>
    <row r="352" spans="1:6" outlineLevel="1" x14ac:dyDescent="0.2">
      <c r="A352" s="18" t="s">
        <v>1015</v>
      </c>
      <c r="B352" s="29" t="s">
        <v>548</v>
      </c>
      <c r="C352" s="163"/>
      <c r="D352" s="22" t="s">
        <v>1171</v>
      </c>
      <c r="E352" s="21"/>
      <c r="F352" s="21"/>
    </row>
    <row r="353" spans="1:6" outlineLevel="1" x14ac:dyDescent="0.2">
      <c r="A353" s="18" t="s">
        <v>1017</v>
      </c>
      <c r="B353" s="29" t="s">
        <v>557</v>
      </c>
      <c r="C353" s="163"/>
      <c r="D353" s="22" t="s">
        <v>1171</v>
      </c>
      <c r="E353" s="21"/>
      <c r="F353" s="21"/>
    </row>
    <row r="354" spans="1:6" outlineLevel="1" x14ac:dyDescent="0.2">
      <c r="A354" s="18" t="s">
        <v>1019</v>
      </c>
      <c r="B354" s="29" t="s">
        <v>562</v>
      </c>
      <c r="C354" s="163"/>
      <c r="D354" s="22" t="s">
        <v>1171</v>
      </c>
      <c r="E354" s="21"/>
      <c r="F354" s="21"/>
    </row>
    <row r="355" spans="1:6" outlineLevel="1" x14ac:dyDescent="0.2">
      <c r="A355" s="18" t="s">
        <v>1020</v>
      </c>
      <c r="B355" s="29" t="s">
        <v>570</v>
      </c>
      <c r="C355" s="164"/>
      <c r="D355" s="22" t="s">
        <v>1171</v>
      </c>
      <c r="E355" s="21"/>
      <c r="F355" s="21"/>
    </row>
    <row r="356" spans="1:6" outlineLevel="1" x14ac:dyDescent="0.2">
      <c r="A356" s="18" t="s">
        <v>1008</v>
      </c>
      <c r="B356" s="29" t="s">
        <v>516</v>
      </c>
      <c r="C356" s="162" t="s">
        <v>798</v>
      </c>
      <c r="D356" s="22" t="s">
        <v>1171</v>
      </c>
      <c r="E356" s="21"/>
      <c r="F356" s="21"/>
    </row>
    <row r="357" spans="1:6" outlineLevel="1" x14ac:dyDescent="0.2">
      <c r="A357" s="18" t="s">
        <v>1009</v>
      </c>
      <c r="B357" s="29" t="s">
        <v>517</v>
      </c>
      <c r="C357" s="163"/>
      <c r="D357" s="22" t="s">
        <v>1171</v>
      </c>
      <c r="E357" s="21"/>
      <c r="F357" s="21"/>
    </row>
    <row r="358" spans="1:6" outlineLevel="1" x14ac:dyDescent="0.2">
      <c r="A358" s="18" t="s">
        <v>1010</v>
      </c>
      <c r="B358" s="29" t="s">
        <v>518</v>
      </c>
      <c r="C358" s="163"/>
      <c r="D358" s="22" t="s">
        <v>1171</v>
      </c>
      <c r="E358" s="21"/>
      <c r="F358" s="21"/>
    </row>
    <row r="359" spans="1:6" outlineLevel="1" x14ac:dyDescent="0.2">
      <c r="A359" s="18" t="s">
        <v>1011</v>
      </c>
      <c r="B359" s="29" t="s">
        <v>530</v>
      </c>
      <c r="C359" s="163"/>
      <c r="D359" s="22" t="s">
        <v>1171</v>
      </c>
      <c r="E359" s="21"/>
      <c r="F359" s="21"/>
    </row>
    <row r="360" spans="1:6" outlineLevel="1" x14ac:dyDescent="0.2">
      <c r="A360" s="18" t="s">
        <v>1012</v>
      </c>
      <c r="B360" s="29" t="s">
        <v>531</v>
      </c>
      <c r="C360" s="163"/>
      <c r="D360" s="22" t="s">
        <v>1171</v>
      </c>
      <c r="E360" s="21"/>
      <c r="F360" s="21"/>
    </row>
    <row r="361" spans="1:6" outlineLevel="1" x14ac:dyDescent="0.2">
      <c r="A361" s="18" t="s">
        <v>1013</v>
      </c>
      <c r="B361" s="29" t="s">
        <v>532</v>
      </c>
      <c r="C361" s="164"/>
      <c r="D361" s="22" t="s">
        <v>1171</v>
      </c>
      <c r="E361" s="21"/>
      <c r="F361" s="21"/>
    </row>
    <row r="362" spans="1:6" x14ac:dyDescent="0.2">
      <c r="A362" s="36" t="s">
        <v>1304</v>
      </c>
      <c r="B362" s="37" t="s">
        <v>1305</v>
      </c>
      <c r="C362" s="36">
        <v>110</v>
      </c>
      <c r="D362" s="40"/>
      <c r="E362" s="14"/>
      <c r="F362" s="14"/>
    </row>
    <row r="363" spans="1:6" outlineLevel="1" x14ac:dyDescent="0.2">
      <c r="A363" s="18" t="s">
        <v>1021</v>
      </c>
      <c r="B363" s="29" t="s">
        <v>95</v>
      </c>
      <c r="C363" s="162" t="s">
        <v>659</v>
      </c>
      <c r="D363" s="22" t="s">
        <v>1171</v>
      </c>
      <c r="E363" s="21"/>
      <c r="F363" s="21"/>
    </row>
    <row r="364" spans="1:6" outlineLevel="1" x14ac:dyDescent="0.2">
      <c r="A364" s="18" t="s">
        <v>746</v>
      </c>
      <c r="B364" s="29" t="s">
        <v>108</v>
      </c>
      <c r="C364" s="163"/>
      <c r="D364" s="22" t="s">
        <v>1171</v>
      </c>
      <c r="E364" s="21"/>
      <c r="F364" s="21"/>
    </row>
    <row r="365" spans="1:6" outlineLevel="1" x14ac:dyDescent="0.2">
      <c r="A365" s="18" t="s">
        <v>664</v>
      </c>
      <c r="B365" s="29" t="s">
        <v>120</v>
      </c>
      <c r="C365" s="163"/>
      <c r="D365" s="22" t="s">
        <v>1171</v>
      </c>
      <c r="E365" s="21"/>
      <c r="F365" s="21"/>
    </row>
    <row r="366" spans="1:6" outlineLevel="1" x14ac:dyDescent="0.2">
      <c r="A366" s="18" t="s">
        <v>723</v>
      </c>
      <c r="B366" s="29" t="s">
        <v>123</v>
      </c>
      <c r="C366" s="163"/>
      <c r="D366" s="22" t="s">
        <v>1171</v>
      </c>
      <c r="E366" s="21"/>
      <c r="F366" s="21"/>
    </row>
    <row r="367" spans="1:6" outlineLevel="1" x14ac:dyDescent="0.2">
      <c r="A367" s="18" t="s">
        <v>735</v>
      </c>
      <c r="B367" s="29" t="s">
        <v>126</v>
      </c>
      <c r="C367" s="163"/>
      <c r="D367" s="22" t="s">
        <v>1171</v>
      </c>
      <c r="E367" s="21"/>
      <c r="F367" s="21"/>
    </row>
    <row r="368" spans="1:6" outlineLevel="1" x14ac:dyDescent="0.2">
      <c r="A368" s="18" t="s">
        <v>1022</v>
      </c>
      <c r="B368" s="29" t="s">
        <v>129</v>
      </c>
      <c r="C368" s="163"/>
      <c r="D368" s="22" t="s">
        <v>1171</v>
      </c>
      <c r="E368" s="21"/>
      <c r="F368" s="21"/>
    </row>
    <row r="369" spans="1:6" outlineLevel="1" x14ac:dyDescent="0.2">
      <c r="A369" s="18" t="s">
        <v>908</v>
      </c>
      <c r="B369" s="29" t="s">
        <v>132</v>
      </c>
      <c r="C369" s="163"/>
      <c r="D369" s="22" t="s">
        <v>1171</v>
      </c>
      <c r="E369" s="21"/>
      <c r="F369" s="21"/>
    </row>
    <row r="370" spans="1:6" outlineLevel="1" x14ac:dyDescent="0.2">
      <c r="A370" s="18" t="s">
        <v>1023</v>
      </c>
      <c r="B370" s="29" t="s">
        <v>140</v>
      </c>
      <c r="C370" s="163"/>
      <c r="D370" s="22" t="s">
        <v>1171</v>
      </c>
      <c r="E370" s="21"/>
      <c r="F370" s="21"/>
    </row>
    <row r="371" spans="1:6" outlineLevel="1" x14ac:dyDescent="0.2">
      <c r="A371" s="18" t="s">
        <v>702</v>
      </c>
      <c r="B371" s="29" t="s">
        <v>152</v>
      </c>
      <c r="C371" s="163"/>
      <c r="D371" s="22" t="s">
        <v>1171</v>
      </c>
      <c r="E371" s="21"/>
      <c r="F371" s="21"/>
    </row>
    <row r="372" spans="1:6" outlineLevel="1" x14ac:dyDescent="0.2">
      <c r="A372" s="18" t="s">
        <v>683</v>
      </c>
      <c r="B372" s="29" t="s">
        <v>156</v>
      </c>
      <c r="C372" s="163"/>
      <c r="D372" s="22" t="s">
        <v>1171</v>
      </c>
      <c r="E372" s="21"/>
      <c r="F372" s="21"/>
    </row>
    <row r="373" spans="1:6" outlineLevel="1" x14ac:dyDescent="0.2">
      <c r="A373" s="18" t="s">
        <v>1024</v>
      </c>
      <c r="B373" s="29" t="s">
        <v>169</v>
      </c>
      <c r="C373" s="163"/>
      <c r="D373" s="22" t="s">
        <v>1171</v>
      </c>
      <c r="E373" s="21"/>
      <c r="F373" s="21"/>
    </row>
    <row r="374" spans="1:6" outlineLevel="1" x14ac:dyDescent="0.2">
      <c r="A374" s="18" t="s">
        <v>1025</v>
      </c>
      <c r="B374" s="29" t="s">
        <v>173</v>
      </c>
      <c r="C374" s="163"/>
      <c r="D374" s="22" t="s">
        <v>1171</v>
      </c>
      <c r="E374" s="21"/>
      <c r="F374" s="21"/>
    </row>
    <row r="375" spans="1:6" outlineLevel="1" x14ac:dyDescent="0.2">
      <c r="A375" s="18" t="s">
        <v>1026</v>
      </c>
      <c r="B375" s="29" t="s">
        <v>185</v>
      </c>
      <c r="C375" s="163"/>
      <c r="D375" s="22" t="s">
        <v>1171</v>
      </c>
      <c r="E375" s="21"/>
      <c r="F375" s="21"/>
    </row>
    <row r="376" spans="1:6" outlineLevel="1" x14ac:dyDescent="0.2">
      <c r="A376" s="18" t="s">
        <v>1027</v>
      </c>
      <c r="B376" s="29" t="s">
        <v>191</v>
      </c>
      <c r="C376" s="163"/>
      <c r="D376" s="22" t="s">
        <v>1171</v>
      </c>
      <c r="E376" s="21"/>
      <c r="F376" s="21"/>
    </row>
    <row r="377" spans="1:6" outlineLevel="1" x14ac:dyDescent="0.2">
      <c r="A377" s="18" t="s">
        <v>694</v>
      </c>
      <c r="B377" s="29" t="s">
        <v>198</v>
      </c>
      <c r="C377" s="163"/>
      <c r="D377" s="22" t="s">
        <v>1171</v>
      </c>
      <c r="E377" s="21"/>
      <c r="F377" s="21"/>
    </row>
    <row r="378" spans="1:6" outlineLevel="1" x14ac:dyDescent="0.2">
      <c r="A378" s="18" t="s">
        <v>1028</v>
      </c>
      <c r="B378" s="29" t="s">
        <v>209</v>
      </c>
      <c r="C378" s="163"/>
      <c r="D378" s="22" t="s">
        <v>1171</v>
      </c>
      <c r="E378" s="21"/>
      <c r="F378" s="21"/>
    </row>
    <row r="379" spans="1:6" outlineLevel="1" x14ac:dyDescent="0.2">
      <c r="A379" s="18" t="s">
        <v>884</v>
      </c>
      <c r="B379" s="29" t="s">
        <v>211</v>
      </c>
      <c r="C379" s="163"/>
      <c r="D379" s="22" t="s">
        <v>1171</v>
      </c>
      <c r="E379" s="21"/>
      <c r="F379" s="21"/>
    </row>
    <row r="380" spans="1:6" outlineLevel="1" x14ac:dyDescent="0.2">
      <c r="A380" s="18" t="s">
        <v>1029</v>
      </c>
      <c r="B380" s="29" t="s">
        <v>225</v>
      </c>
      <c r="C380" s="163"/>
      <c r="D380" s="22" t="s">
        <v>1171</v>
      </c>
      <c r="E380" s="21"/>
      <c r="F380" s="21"/>
    </row>
    <row r="381" spans="1:6" outlineLevel="1" x14ac:dyDescent="0.2">
      <c r="A381" s="18" t="s">
        <v>808</v>
      </c>
      <c r="B381" s="29" t="s">
        <v>229</v>
      </c>
      <c r="C381" s="163"/>
      <c r="D381" s="22" t="s">
        <v>1171</v>
      </c>
      <c r="E381" s="21"/>
      <c r="F381" s="21"/>
    </row>
    <row r="382" spans="1:6" outlineLevel="1" x14ac:dyDescent="0.2">
      <c r="A382" s="18" t="s">
        <v>1030</v>
      </c>
      <c r="B382" s="29" t="s">
        <v>234</v>
      </c>
      <c r="C382" s="163"/>
      <c r="D382" s="22" t="s">
        <v>1171</v>
      </c>
      <c r="E382" s="21"/>
      <c r="F382" s="21"/>
    </row>
    <row r="383" spans="1:6" outlineLevel="1" x14ac:dyDescent="0.2">
      <c r="A383" s="18" t="s">
        <v>1031</v>
      </c>
      <c r="B383" s="29" t="s">
        <v>243</v>
      </c>
      <c r="C383" s="163"/>
      <c r="D383" s="22" t="s">
        <v>1171</v>
      </c>
      <c r="E383" s="21"/>
      <c r="F383" s="21"/>
    </row>
    <row r="384" spans="1:6" outlineLevel="1" x14ac:dyDescent="0.2">
      <c r="A384" s="18" t="s">
        <v>1032</v>
      </c>
      <c r="B384" s="29" t="s">
        <v>247</v>
      </c>
      <c r="C384" s="163"/>
      <c r="D384" s="22" t="s">
        <v>1171</v>
      </c>
      <c r="E384" s="21"/>
      <c r="F384" s="21"/>
    </row>
    <row r="385" spans="1:6" outlineLevel="1" x14ac:dyDescent="0.2">
      <c r="A385" s="18" t="s">
        <v>1033</v>
      </c>
      <c r="B385" s="29" t="s">
        <v>260</v>
      </c>
      <c r="C385" s="163"/>
      <c r="D385" s="22" t="s">
        <v>1171</v>
      </c>
      <c r="E385" s="21"/>
      <c r="F385" s="21"/>
    </row>
    <row r="386" spans="1:6" outlineLevel="1" x14ac:dyDescent="0.2">
      <c r="A386" s="18" t="s">
        <v>1034</v>
      </c>
      <c r="B386" s="29" t="s">
        <v>268</v>
      </c>
      <c r="C386" s="163"/>
      <c r="D386" s="22" t="s">
        <v>1171</v>
      </c>
      <c r="E386" s="21"/>
      <c r="F386" s="21"/>
    </row>
    <row r="387" spans="1:6" outlineLevel="1" x14ac:dyDescent="0.2">
      <c r="A387" s="18" t="s">
        <v>1035</v>
      </c>
      <c r="B387" s="29" t="s">
        <v>275</v>
      </c>
      <c r="C387" s="163"/>
      <c r="D387" s="22" t="s">
        <v>1171</v>
      </c>
      <c r="E387" s="21"/>
      <c r="F387" s="21"/>
    </row>
    <row r="388" spans="1:6" outlineLevel="1" x14ac:dyDescent="0.2">
      <c r="A388" s="18" t="s">
        <v>1036</v>
      </c>
      <c r="B388" s="29" t="s">
        <v>278</v>
      </c>
      <c r="C388" s="163"/>
      <c r="D388" s="22" t="s">
        <v>1171</v>
      </c>
      <c r="E388" s="21"/>
      <c r="F388" s="21"/>
    </row>
    <row r="389" spans="1:6" outlineLevel="1" x14ac:dyDescent="0.2">
      <c r="A389" s="18" t="s">
        <v>1037</v>
      </c>
      <c r="B389" s="29" t="s">
        <v>289</v>
      </c>
      <c r="C389" s="163"/>
      <c r="D389" s="22" t="s">
        <v>1171</v>
      </c>
      <c r="E389" s="21"/>
      <c r="F389" s="21"/>
    </row>
    <row r="390" spans="1:6" outlineLevel="1" x14ac:dyDescent="0.2">
      <c r="A390" s="18" t="s">
        <v>1038</v>
      </c>
      <c r="B390" s="29" t="s">
        <v>296</v>
      </c>
      <c r="C390" s="163"/>
      <c r="D390" s="22" t="s">
        <v>1171</v>
      </c>
      <c r="E390" s="21"/>
      <c r="F390" s="21"/>
    </row>
    <row r="391" spans="1:6" outlineLevel="1" x14ac:dyDescent="0.2">
      <c r="A391" s="18" t="s">
        <v>1039</v>
      </c>
      <c r="B391" s="29" t="s">
        <v>304</v>
      </c>
      <c r="C391" s="163"/>
      <c r="D391" s="22" t="s">
        <v>1171</v>
      </c>
      <c r="E391" s="21"/>
      <c r="F391" s="21"/>
    </row>
    <row r="392" spans="1:6" outlineLevel="1" x14ac:dyDescent="0.2">
      <c r="A392" s="18" t="s">
        <v>1040</v>
      </c>
      <c r="B392" s="29" t="s">
        <v>313</v>
      </c>
      <c r="C392" s="163"/>
      <c r="D392" s="22" t="s">
        <v>1171</v>
      </c>
      <c r="E392" s="21"/>
      <c r="F392" s="21"/>
    </row>
    <row r="393" spans="1:6" outlineLevel="1" x14ac:dyDescent="0.2">
      <c r="A393" s="18" t="s">
        <v>1041</v>
      </c>
      <c r="B393" s="29" t="s">
        <v>325</v>
      </c>
      <c r="C393" s="163"/>
      <c r="D393" s="22" t="s">
        <v>1171</v>
      </c>
      <c r="E393" s="21"/>
      <c r="F393" s="21"/>
    </row>
    <row r="394" spans="1:6" outlineLevel="1" x14ac:dyDescent="0.2">
      <c r="A394" s="18" t="s">
        <v>1042</v>
      </c>
      <c r="B394" s="29" t="s">
        <v>331</v>
      </c>
      <c r="C394" s="163"/>
      <c r="D394" s="22" t="s">
        <v>1171</v>
      </c>
      <c r="E394" s="21"/>
      <c r="F394" s="21"/>
    </row>
    <row r="395" spans="1:6" outlineLevel="1" x14ac:dyDescent="0.2">
      <c r="A395" s="18" t="s">
        <v>1043</v>
      </c>
      <c r="B395" s="29" t="s">
        <v>340</v>
      </c>
      <c r="C395" s="163"/>
      <c r="D395" s="22" t="s">
        <v>1171</v>
      </c>
      <c r="E395" s="21"/>
      <c r="F395" s="21"/>
    </row>
    <row r="396" spans="1:6" outlineLevel="1" x14ac:dyDescent="0.2">
      <c r="A396" s="18" t="s">
        <v>1044</v>
      </c>
      <c r="B396" s="29" t="s">
        <v>341</v>
      </c>
      <c r="C396" s="163"/>
      <c r="D396" s="22" t="s">
        <v>1171</v>
      </c>
      <c r="E396" s="21"/>
      <c r="F396" s="21"/>
    </row>
    <row r="397" spans="1:6" outlineLevel="1" x14ac:dyDescent="0.2">
      <c r="A397" s="18" t="s">
        <v>1045</v>
      </c>
      <c r="B397" s="29" t="s">
        <v>342</v>
      </c>
      <c r="C397" s="163"/>
      <c r="D397" s="22" t="s">
        <v>1171</v>
      </c>
      <c r="E397" s="21"/>
      <c r="F397" s="21"/>
    </row>
    <row r="398" spans="1:6" outlineLevel="1" x14ac:dyDescent="0.2">
      <c r="A398" s="18" t="s">
        <v>1046</v>
      </c>
      <c r="B398" s="29" t="s">
        <v>351</v>
      </c>
      <c r="C398" s="163"/>
      <c r="D398" s="22" t="s">
        <v>1171</v>
      </c>
      <c r="E398" s="21"/>
      <c r="F398" s="21"/>
    </row>
    <row r="399" spans="1:6" outlineLevel="1" x14ac:dyDescent="0.2">
      <c r="A399" s="18" t="s">
        <v>1047</v>
      </c>
      <c r="B399" s="29" t="s">
        <v>357</v>
      </c>
      <c r="C399" s="163"/>
      <c r="D399" s="22" t="s">
        <v>1171</v>
      </c>
      <c r="E399" s="21"/>
      <c r="F399" s="21"/>
    </row>
    <row r="400" spans="1:6" outlineLevel="1" x14ac:dyDescent="0.2">
      <c r="A400" s="18" t="s">
        <v>1048</v>
      </c>
      <c r="B400" s="29" t="s">
        <v>365</v>
      </c>
      <c r="C400" s="163"/>
      <c r="D400" s="22" t="s">
        <v>1171</v>
      </c>
      <c r="E400" s="21"/>
      <c r="F400" s="21"/>
    </row>
    <row r="401" spans="1:6" outlineLevel="1" x14ac:dyDescent="0.2">
      <c r="A401" s="18" t="s">
        <v>1049</v>
      </c>
      <c r="B401" s="29" t="s">
        <v>373</v>
      </c>
      <c r="C401" s="163"/>
      <c r="D401" s="22" t="s">
        <v>1171</v>
      </c>
      <c r="E401" s="21"/>
      <c r="F401" s="21"/>
    </row>
    <row r="402" spans="1:6" outlineLevel="1" x14ac:dyDescent="0.2">
      <c r="A402" s="18" t="s">
        <v>1050</v>
      </c>
      <c r="B402" s="29" t="s">
        <v>374</v>
      </c>
      <c r="C402" s="163"/>
      <c r="D402" s="22" t="s">
        <v>1171</v>
      </c>
      <c r="E402" s="21"/>
      <c r="F402" s="21"/>
    </row>
    <row r="403" spans="1:6" outlineLevel="1" x14ac:dyDescent="0.2">
      <c r="A403" s="18" t="s">
        <v>1051</v>
      </c>
      <c r="B403" s="29" t="s">
        <v>380</v>
      </c>
      <c r="C403" s="163"/>
      <c r="D403" s="22" t="s">
        <v>1171</v>
      </c>
      <c r="E403" s="21"/>
      <c r="F403" s="21"/>
    </row>
    <row r="404" spans="1:6" outlineLevel="1" x14ac:dyDescent="0.2">
      <c r="A404" s="18" t="s">
        <v>1052</v>
      </c>
      <c r="B404" s="29" t="s">
        <v>389</v>
      </c>
      <c r="C404" s="163"/>
      <c r="D404" s="22" t="s">
        <v>1171</v>
      </c>
      <c r="E404" s="21"/>
      <c r="F404" s="21"/>
    </row>
    <row r="405" spans="1:6" outlineLevel="1" x14ac:dyDescent="0.2">
      <c r="A405" s="18" t="s">
        <v>1053</v>
      </c>
      <c r="B405" s="29" t="s">
        <v>391</v>
      </c>
      <c r="C405" s="163"/>
      <c r="D405" s="22" t="s">
        <v>1171</v>
      </c>
      <c r="E405" s="21"/>
      <c r="F405" s="21"/>
    </row>
    <row r="406" spans="1:6" outlineLevel="1" x14ac:dyDescent="0.2">
      <c r="A406" s="18" t="s">
        <v>1054</v>
      </c>
      <c r="B406" s="29" t="s">
        <v>396</v>
      </c>
      <c r="C406" s="163"/>
      <c r="D406" s="22" t="s">
        <v>1171</v>
      </c>
      <c r="E406" s="21"/>
      <c r="F406" s="21"/>
    </row>
    <row r="407" spans="1:6" outlineLevel="1" x14ac:dyDescent="0.2">
      <c r="A407" s="18" t="s">
        <v>1055</v>
      </c>
      <c r="B407" s="29" t="s">
        <v>404</v>
      </c>
      <c r="C407" s="163"/>
      <c r="D407" s="22" t="s">
        <v>1171</v>
      </c>
      <c r="E407" s="21"/>
      <c r="F407" s="21"/>
    </row>
    <row r="408" spans="1:6" outlineLevel="1" x14ac:dyDescent="0.2">
      <c r="A408" s="18" t="s">
        <v>1056</v>
      </c>
      <c r="B408" s="29" t="s">
        <v>424</v>
      </c>
      <c r="C408" s="163"/>
      <c r="D408" s="22" t="s">
        <v>1171</v>
      </c>
      <c r="E408" s="21"/>
      <c r="F408" s="21"/>
    </row>
    <row r="409" spans="1:6" outlineLevel="1" x14ac:dyDescent="0.2">
      <c r="A409" s="18" t="s">
        <v>1057</v>
      </c>
      <c r="B409" s="29" t="s">
        <v>427</v>
      </c>
      <c r="C409" s="163"/>
      <c r="D409" s="22" t="s">
        <v>1171</v>
      </c>
      <c r="E409" s="21"/>
      <c r="F409" s="21"/>
    </row>
    <row r="410" spans="1:6" outlineLevel="1" x14ac:dyDescent="0.2">
      <c r="A410" s="18" t="s">
        <v>1058</v>
      </c>
      <c r="B410" s="29" t="s">
        <v>428</v>
      </c>
      <c r="C410" s="163"/>
      <c r="D410" s="22" t="s">
        <v>1171</v>
      </c>
      <c r="E410" s="21"/>
      <c r="F410" s="21"/>
    </row>
    <row r="411" spans="1:6" outlineLevel="1" x14ac:dyDescent="0.2">
      <c r="A411" s="18" t="s">
        <v>1059</v>
      </c>
      <c r="B411" s="29" t="s">
        <v>429</v>
      </c>
      <c r="C411" s="163"/>
      <c r="D411" s="22" t="s">
        <v>1171</v>
      </c>
      <c r="E411" s="21"/>
      <c r="F411" s="21"/>
    </row>
    <row r="412" spans="1:6" outlineLevel="1" x14ac:dyDescent="0.2">
      <c r="A412" s="18" t="s">
        <v>1060</v>
      </c>
      <c r="B412" s="29" t="s">
        <v>431</v>
      </c>
      <c r="C412" s="163"/>
      <c r="D412" s="22" t="s">
        <v>1171</v>
      </c>
      <c r="E412" s="21"/>
      <c r="F412" s="21"/>
    </row>
    <row r="413" spans="1:6" outlineLevel="1" x14ac:dyDescent="0.2">
      <c r="A413" s="18" t="s">
        <v>1061</v>
      </c>
      <c r="B413" s="4" t="s">
        <v>471</v>
      </c>
      <c r="C413" s="163"/>
      <c r="D413" s="22" t="s">
        <v>1171</v>
      </c>
      <c r="E413" s="42"/>
      <c r="F413" s="42"/>
    </row>
    <row r="414" spans="1:6" outlineLevel="1" x14ac:dyDescent="0.2">
      <c r="A414" s="18" t="s">
        <v>1062</v>
      </c>
      <c r="B414" s="4" t="s">
        <v>472</v>
      </c>
      <c r="C414" s="163"/>
      <c r="D414" s="22" t="s">
        <v>1171</v>
      </c>
      <c r="E414" s="42"/>
      <c r="F414" s="42"/>
    </row>
    <row r="415" spans="1:6" outlineLevel="1" x14ac:dyDescent="0.2">
      <c r="A415" s="18" t="s">
        <v>1063</v>
      </c>
      <c r="B415" s="4" t="s">
        <v>473</v>
      </c>
      <c r="C415" s="163"/>
      <c r="D415" s="22" t="s">
        <v>1171</v>
      </c>
      <c r="E415" s="42"/>
      <c r="F415" s="42"/>
    </row>
    <row r="416" spans="1:6" outlineLevel="1" x14ac:dyDescent="0.2">
      <c r="A416" s="18" t="s">
        <v>1064</v>
      </c>
      <c r="B416" s="4" t="s">
        <v>474</v>
      </c>
      <c r="C416" s="163"/>
      <c r="D416" s="22" t="s">
        <v>1171</v>
      </c>
      <c r="E416" s="42"/>
      <c r="F416" s="42"/>
    </row>
    <row r="417" spans="1:6" outlineLevel="1" x14ac:dyDescent="0.2">
      <c r="A417" s="18" t="s">
        <v>1065</v>
      </c>
      <c r="B417" s="4" t="s">
        <v>475</v>
      </c>
      <c r="C417" s="163"/>
      <c r="D417" s="22" t="s">
        <v>1171</v>
      </c>
      <c r="E417" s="42"/>
      <c r="F417" s="42"/>
    </row>
    <row r="418" spans="1:6" outlineLevel="1" x14ac:dyDescent="0.2">
      <c r="A418" s="18" t="s">
        <v>1066</v>
      </c>
      <c r="B418" s="4" t="s">
        <v>476</v>
      </c>
      <c r="C418" s="163"/>
      <c r="D418" s="22" t="s">
        <v>1171</v>
      </c>
      <c r="E418" s="42"/>
      <c r="F418" s="42"/>
    </row>
    <row r="419" spans="1:6" outlineLevel="1" x14ac:dyDescent="0.2">
      <c r="A419" s="18" t="s">
        <v>1067</v>
      </c>
      <c r="B419" s="4" t="s">
        <v>477</v>
      </c>
      <c r="C419" s="163"/>
      <c r="D419" s="22" t="s">
        <v>1171</v>
      </c>
      <c r="E419" s="42"/>
      <c r="F419" s="42"/>
    </row>
    <row r="420" spans="1:6" outlineLevel="1" x14ac:dyDescent="0.2">
      <c r="A420" s="18" t="s">
        <v>1068</v>
      </c>
      <c r="B420" s="4" t="s">
        <v>483</v>
      </c>
      <c r="C420" s="163"/>
      <c r="D420" s="22" t="s">
        <v>1171</v>
      </c>
      <c r="E420" s="42"/>
      <c r="F420" s="42"/>
    </row>
    <row r="421" spans="1:6" outlineLevel="1" x14ac:dyDescent="0.2">
      <c r="A421" s="18" t="s">
        <v>1069</v>
      </c>
      <c r="B421" s="4" t="s">
        <v>484</v>
      </c>
      <c r="C421" s="163"/>
      <c r="D421" s="22" t="s">
        <v>1171</v>
      </c>
      <c r="E421" s="42"/>
      <c r="F421" s="42"/>
    </row>
    <row r="422" spans="1:6" outlineLevel="1" x14ac:dyDescent="0.2">
      <c r="A422" s="18" t="s">
        <v>1070</v>
      </c>
      <c r="B422" s="4" t="s">
        <v>485</v>
      </c>
      <c r="C422" s="163"/>
      <c r="D422" s="22" t="s">
        <v>1171</v>
      </c>
      <c r="E422" s="42"/>
      <c r="F422" s="42"/>
    </row>
    <row r="423" spans="1:6" outlineLevel="1" x14ac:dyDescent="0.2">
      <c r="A423" s="18" t="s">
        <v>1071</v>
      </c>
      <c r="B423" s="4" t="s">
        <v>486</v>
      </c>
      <c r="C423" s="163"/>
      <c r="D423" s="22" t="s">
        <v>1171</v>
      </c>
      <c r="E423" s="42"/>
      <c r="F423" s="42"/>
    </row>
    <row r="424" spans="1:6" outlineLevel="1" x14ac:dyDescent="0.2">
      <c r="A424" s="18" t="s">
        <v>1072</v>
      </c>
      <c r="B424" s="4" t="s">
        <v>487</v>
      </c>
      <c r="C424" s="163"/>
      <c r="D424" s="22" t="s">
        <v>1171</v>
      </c>
      <c r="E424" s="42"/>
      <c r="F424" s="42"/>
    </row>
    <row r="425" spans="1:6" outlineLevel="1" x14ac:dyDescent="0.2">
      <c r="A425" s="18" t="s">
        <v>1073</v>
      </c>
      <c r="B425" s="4" t="s">
        <v>488</v>
      </c>
      <c r="C425" s="163"/>
      <c r="D425" s="22" t="s">
        <v>1171</v>
      </c>
      <c r="E425" s="42"/>
      <c r="F425" s="42"/>
    </row>
    <row r="426" spans="1:6" outlineLevel="1" x14ac:dyDescent="0.2">
      <c r="A426" s="18" t="s">
        <v>1074</v>
      </c>
      <c r="B426" s="4" t="s">
        <v>489</v>
      </c>
      <c r="C426" s="163"/>
      <c r="D426" s="22" t="s">
        <v>1171</v>
      </c>
      <c r="E426" s="42"/>
      <c r="F426" s="42"/>
    </row>
    <row r="427" spans="1:6" outlineLevel="1" x14ac:dyDescent="0.2">
      <c r="A427" s="18" t="s">
        <v>1075</v>
      </c>
      <c r="B427" s="4" t="s">
        <v>497</v>
      </c>
      <c r="C427" s="163"/>
      <c r="D427" s="22" t="s">
        <v>1171</v>
      </c>
      <c r="E427" s="42"/>
      <c r="F427" s="42"/>
    </row>
    <row r="428" spans="1:6" outlineLevel="1" x14ac:dyDescent="0.2">
      <c r="A428" s="18" t="s">
        <v>1076</v>
      </c>
      <c r="B428" s="4" t="s">
        <v>498</v>
      </c>
      <c r="C428" s="163"/>
      <c r="D428" s="22" t="s">
        <v>1171</v>
      </c>
      <c r="E428" s="42"/>
      <c r="F428" s="42"/>
    </row>
    <row r="429" spans="1:6" outlineLevel="1" x14ac:dyDescent="0.2">
      <c r="A429" s="18" t="s">
        <v>1077</v>
      </c>
      <c r="B429" s="4" t="s">
        <v>502</v>
      </c>
      <c r="C429" s="163"/>
      <c r="D429" s="22" t="s">
        <v>1171</v>
      </c>
      <c r="E429" s="42"/>
      <c r="F429" s="42"/>
    </row>
    <row r="430" spans="1:6" outlineLevel="1" x14ac:dyDescent="0.2">
      <c r="A430" s="18" t="s">
        <v>1078</v>
      </c>
      <c r="B430" s="4" t="s">
        <v>503</v>
      </c>
      <c r="C430" s="163"/>
      <c r="D430" s="22" t="s">
        <v>1171</v>
      </c>
      <c r="E430" s="42"/>
      <c r="F430" s="42"/>
    </row>
    <row r="431" spans="1:6" outlineLevel="1" x14ac:dyDescent="0.2">
      <c r="A431" s="18" t="s">
        <v>1079</v>
      </c>
      <c r="B431" s="4" t="s">
        <v>504</v>
      </c>
      <c r="C431" s="163"/>
      <c r="D431" s="22" t="s">
        <v>1171</v>
      </c>
      <c r="E431" s="42"/>
      <c r="F431" s="42"/>
    </row>
    <row r="432" spans="1:6" outlineLevel="1" x14ac:dyDescent="0.2">
      <c r="A432" s="18" t="s">
        <v>1080</v>
      </c>
      <c r="B432" s="4" t="s">
        <v>505</v>
      </c>
      <c r="C432" s="163"/>
      <c r="D432" s="22" t="s">
        <v>1171</v>
      </c>
      <c r="E432" s="42"/>
      <c r="F432" s="42"/>
    </row>
    <row r="433" spans="1:6" outlineLevel="1" x14ac:dyDescent="0.2">
      <c r="A433" s="18" t="s">
        <v>1081</v>
      </c>
      <c r="B433" s="4" t="s">
        <v>506</v>
      </c>
      <c r="C433" s="163"/>
      <c r="D433" s="22" t="s">
        <v>1171</v>
      </c>
      <c r="E433" s="42"/>
      <c r="F433" s="42"/>
    </row>
    <row r="434" spans="1:6" outlineLevel="1" x14ac:dyDescent="0.2">
      <c r="A434" s="18" t="s">
        <v>1082</v>
      </c>
      <c r="B434" s="4" t="s">
        <v>511</v>
      </c>
      <c r="C434" s="163"/>
      <c r="D434" s="22" t="s">
        <v>1171</v>
      </c>
      <c r="E434" s="42"/>
      <c r="F434" s="42"/>
    </row>
    <row r="435" spans="1:6" outlineLevel="1" x14ac:dyDescent="0.2">
      <c r="A435" s="18" t="s">
        <v>1083</v>
      </c>
      <c r="B435" s="4" t="s">
        <v>512</v>
      </c>
      <c r="C435" s="163"/>
      <c r="D435" s="22" t="s">
        <v>1171</v>
      </c>
      <c r="E435" s="42"/>
      <c r="F435" s="42"/>
    </row>
    <row r="436" spans="1:6" outlineLevel="1" x14ac:dyDescent="0.2">
      <c r="A436" s="18" t="s">
        <v>1084</v>
      </c>
      <c r="B436" s="4" t="s">
        <v>514</v>
      </c>
      <c r="C436" s="163"/>
      <c r="D436" s="22" t="s">
        <v>1171</v>
      </c>
      <c r="E436" s="42"/>
      <c r="F436" s="42"/>
    </row>
    <row r="437" spans="1:6" outlineLevel="1" x14ac:dyDescent="0.2">
      <c r="A437" s="18" t="s">
        <v>1085</v>
      </c>
      <c r="B437" s="4" t="s">
        <v>515</v>
      </c>
      <c r="C437" s="163"/>
      <c r="D437" s="22" t="s">
        <v>1171</v>
      </c>
      <c r="E437" s="42"/>
      <c r="F437" s="42"/>
    </row>
    <row r="438" spans="1:6" outlineLevel="1" x14ac:dyDescent="0.2">
      <c r="A438" s="18" t="s">
        <v>1086</v>
      </c>
      <c r="B438" s="4" t="s">
        <v>519</v>
      </c>
      <c r="C438" s="163"/>
      <c r="D438" s="22" t="s">
        <v>1171</v>
      </c>
      <c r="E438" s="42"/>
      <c r="F438" s="42"/>
    </row>
    <row r="439" spans="1:6" outlineLevel="1" x14ac:dyDescent="0.2">
      <c r="A439" s="18" t="s">
        <v>1087</v>
      </c>
      <c r="B439" s="4" t="s">
        <v>520</v>
      </c>
      <c r="C439" s="163"/>
      <c r="D439" s="22" t="s">
        <v>1171</v>
      </c>
      <c r="E439" s="42"/>
      <c r="F439" s="42"/>
    </row>
    <row r="440" spans="1:6" outlineLevel="1" x14ac:dyDescent="0.2">
      <c r="A440" s="18" t="s">
        <v>1088</v>
      </c>
      <c r="B440" s="4" t="s">
        <v>521</v>
      </c>
      <c r="C440" s="163"/>
      <c r="D440" s="22" t="s">
        <v>1171</v>
      </c>
      <c r="E440" s="42"/>
      <c r="F440" s="42"/>
    </row>
    <row r="441" spans="1:6" outlineLevel="1" x14ac:dyDescent="0.2">
      <c r="A441" s="18" t="s">
        <v>1089</v>
      </c>
      <c r="B441" s="4" t="s">
        <v>522</v>
      </c>
      <c r="C441" s="163"/>
      <c r="D441" s="22" t="s">
        <v>1171</v>
      </c>
      <c r="E441" s="42"/>
      <c r="F441" s="42"/>
    </row>
    <row r="442" spans="1:6" outlineLevel="1" x14ac:dyDescent="0.2">
      <c r="A442" s="18" t="s">
        <v>1090</v>
      </c>
      <c r="B442" s="4" t="s">
        <v>525</v>
      </c>
      <c r="C442" s="163"/>
      <c r="D442" s="22" t="s">
        <v>1171</v>
      </c>
      <c r="E442" s="42"/>
      <c r="F442" s="42"/>
    </row>
    <row r="443" spans="1:6" outlineLevel="1" x14ac:dyDescent="0.2">
      <c r="A443" s="18" t="s">
        <v>1091</v>
      </c>
      <c r="B443" s="4" t="s">
        <v>526</v>
      </c>
      <c r="C443" s="163"/>
      <c r="D443" s="22" t="s">
        <v>1171</v>
      </c>
      <c r="E443" s="42"/>
      <c r="F443" s="42"/>
    </row>
    <row r="444" spans="1:6" outlineLevel="1" x14ac:dyDescent="0.2">
      <c r="A444" s="18" t="s">
        <v>1092</v>
      </c>
      <c r="B444" s="4" t="s">
        <v>533</v>
      </c>
      <c r="C444" s="163"/>
      <c r="D444" s="22" t="s">
        <v>1171</v>
      </c>
      <c r="E444" s="42"/>
      <c r="F444" s="42"/>
    </row>
    <row r="445" spans="1:6" outlineLevel="1" x14ac:dyDescent="0.2">
      <c r="A445" s="18" t="s">
        <v>1093</v>
      </c>
      <c r="B445" s="4" t="s">
        <v>535</v>
      </c>
      <c r="C445" s="163"/>
      <c r="D445" s="22" t="s">
        <v>1171</v>
      </c>
      <c r="E445" s="42"/>
      <c r="F445" s="42"/>
    </row>
    <row r="446" spans="1:6" outlineLevel="1" x14ac:dyDescent="0.2">
      <c r="A446" s="18" t="s">
        <v>1094</v>
      </c>
      <c r="B446" s="4" t="s">
        <v>539</v>
      </c>
      <c r="C446" s="163"/>
      <c r="D446" s="22" t="s">
        <v>1171</v>
      </c>
      <c r="E446" s="42"/>
      <c r="F446" s="42"/>
    </row>
    <row r="447" spans="1:6" outlineLevel="1" x14ac:dyDescent="0.2">
      <c r="A447" s="18" t="s">
        <v>1095</v>
      </c>
      <c r="B447" s="4" t="s">
        <v>540</v>
      </c>
      <c r="C447" s="163"/>
      <c r="D447" s="22" t="s">
        <v>1171</v>
      </c>
      <c r="E447" s="42"/>
      <c r="F447" s="42"/>
    </row>
    <row r="448" spans="1:6" outlineLevel="1" x14ac:dyDescent="0.2">
      <c r="A448" s="18" t="s">
        <v>1096</v>
      </c>
      <c r="B448" s="4" t="s">
        <v>544</v>
      </c>
      <c r="C448" s="163"/>
      <c r="D448" s="22" t="s">
        <v>1171</v>
      </c>
      <c r="E448" s="42"/>
      <c r="F448" s="42"/>
    </row>
    <row r="449" spans="1:6" outlineLevel="1" x14ac:dyDescent="0.2">
      <c r="A449" s="18" t="s">
        <v>1097</v>
      </c>
      <c r="B449" s="4" t="s">
        <v>545</v>
      </c>
      <c r="C449" s="163"/>
      <c r="D449" s="22" t="s">
        <v>1171</v>
      </c>
      <c r="E449" s="42"/>
      <c r="F449" s="42"/>
    </row>
    <row r="450" spans="1:6" outlineLevel="1" x14ac:dyDescent="0.2">
      <c r="A450" s="18" t="s">
        <v>1098</v>
      </c>
      <c r="B450" s="4" t="s">
        <v>546</v>
      </c>
      <c r="C450" s="163"/>
      <c r="D450" s="22" t="s">
        <v>1171</v>
      </c>
      <c r="E450" s="42"/>
      <c r="F450" s="42"/>
    </row>
    <row r="451" spans="1:6" outlineLevel="1" x14ac:dyDescent="0.2">
      <c r="A451" s="18" t="s">
        <v>1099</v>
      </c>
      <c r="B451" s="4" t="s">
        <v>547</v>
      </c>
      <c r="C451" s="163"/>
      <c r="D451" s="22" t="s">
        <v>1171</v>
      </c>
      <c r="E451" s="42"/>
      <c r="F451" s="42"/>
    </row>
    <row r="452" spans="1:6" outlineLevel="1" x14ac:dyDescent="0.2">
      <c r="A452" s="18" t="s">
        <v>1100</v>
      </c>
      <c r="B452" s="4" t="s">
        <v>549</v>
      </c>
      <c r="C452" s="163"/>
      <c r="D452" s="22" t="s">
        <v>1171</v>
      </c>
      <c r="E452" s="42"/>
      <c r="F452" s="42"/>
    </row>
    <row r="453" spans="1:6" outlineLevel="1" x14ac:dyDescent="0.2">
      <c r="A453" s="18" t="s">
        <v>1101</v>
      </c>
      <c r="B453" s="4" t="s">
        <v>551</v>
      </c>
      <c r="C453" s="163"/>
      <c r="D453" s="22" t="s">
        <v>1171</v>
      </c>
      <c r="E453" s="42"/>
      <c r="F453" s="42"/>
    </row>
    <row r="454" spans="1:6" outlineLevel="1" x14ac:dyDescent="0.2">
      <c r="A454" s="18" t="s">
        <v>1102</v>
      </c>
      <c r="B454" s="4" t="s">
        <v>553</v>
      </c>
      <c r="C454" s="163"/>
      <c r="D454" s="22" t="s">
        <v>1171</v>
      </c>
      <c r="E454" s="42"/>
      <c r="F454" s="42"/>
    </row>
    <row r="455" spans="1:6" outlineLevel="1" x14ac:dyDescent="0.2">
      <c r="A455" s="18" t="s">
        <v>1103</v>
      </c>
      <c r="B455" s="4" t="s">
        <v>554</v>
      </c>
      <c r="C455" s="163"/>
      <c r="D455" s="22" t="s">
        <v>1171</v>
      </c>
      <c r="E455" s="42"/>
      <c r="F455" s="42"/>
    </row>
    <row r="456" spans="1:6" outlineLevel="1" x14ac:dyDescent="0.2">
      <c r="A456" s="18" t="s">
        <v>1104</v>
      </c>
      <c r="B456" s="4" t="s">
        <v>555</v>
      </c>
      <c r="C456" s="163"/>
      <c r="D456" s="22" t="s">
        <v>1171</v>
      </c>
      <c r="E456" s="42"/>
      <c r="F456" s="42"/>
    </row>
    <row r="457" spans="1:6" outlineLevel="1" x14ac:dyDescent="0.2">
      <c r="A457" s="18" t="s">
        <v>1105</v>
      </c>
      <c r="B457" s="4" t="s">
        <v>556</v>
      </c>
      <c r="C457" s="163"/>
      <c r="D457" s="22" t="s">
        <v>1171</v>
      </c>
      <c r="E457" s="42"/>
      <c r="F457" s="42"/>
    </row>
    <row r="458" spans="1:6" outlineLevel="1" x14ac:dyDescent="0.2">
      <c r="A458" s="18" t="s">
        <v>1106</v>
      </c>
      <c r="B458" s="4" t="s">
        <v>558</v>
      </c>
      <c r="C458" s="163"/>
      <c r="D458" s="22" t="s">
        <v>1171</v>
      </c>
      <c r="E458" s="42"/>
      <c r="F458" s="42"/>
    </row>
    <row r="459" spans="1:6" outlineLevel="1" x14ac:dyDescent="0.2">
      <c r="A459" s="18" t="s">
        <v>1107</v>
      </c>
      <c r="B459" s="4" t="s">
        <v>559</v>
      </c>
      <c r="C459" s="163"/>
      <c r="D459" s="22" t="s">
        <v>1171</v>
      </c>
      <c r="E459" s="42"/>
      <c r="F459" s="42"/>
    </row>
    <row r="460" spans="1:6" outlineLevel="1" x14ac:dyDescent="0.2">
      <c r="A460" s="18" t="s">
        <v>1108</v>
      </c>
      <c r="B460" s="4" t="s">
        <v>560</v>
      </c>
      <c r="C460" s="163"/>
      <c r="D460" s="22" t="s">
        <v>1171</v>
      </c>
      <c r="E460" s="42"/>
      <c r="F460" s="42"/>
    </row>
    <row r="461" spans="1:6" outlineLevel="1" x14ac:dyDescent="0.2">
      <c r="A461" s="18" t="s">
        <v>1109</v>
      </c>
      <c r="B461" s="4" t="s">
        <v>561</v>
      </c>
      <c r="C461" s="163"/>
      <c r="D461" s="22" t="s">
        <v>1171</v>
      </c>
      <c r="E461" s="42"/>
      <c r="F461" s="42"/>
    </row>
    <row r="462" spans="1:6" outlineLevel="1" x14ac:dyDescent="0.2">
      <c r="A462" s="18" t="s">
        <v>1110</v>
      </c>
      <c r="B462" s="4" t="s">
        <v>563</v>
      </c>
      <c r="C462" s="163"/>
      <c r="D462" s="22" t="s">
        <v>1171</v>
      </c>
      <c r="E462" s="42"/>
      <c r="F462" s="42"/>
    </row>
    <row r="463" spans="1:6" outlineLevel="1" x14ac:dyDescent="0.2">
      <c r="A463" s="18" t="s">
        <v>1111</v>
      </c>
      <c r="B463" s="4" t="s">
        <v>565</v>
      </c>
      <c r="C463" s="163"/>
      <c r="D463" s="22" t="s">
        <v>1171</v>
      </c>
      <c r="E463" s="42"/>
      <c r="F463" s="42"/>
    </row>
    <row r="464" spans="1:6" outlineLevel="1" x14ac:dyDescent="0.2">
      <c r="A464" s="18" t="s">
        <v>1112</v>
      </c>
      <c r="B464" s="4" t="s">
        <v>567</v>
      </c>
      <c r="C464" s="163"/>
      <c r="D464" s="22" t="s">
        <v>1171</v>
      </c>
      <c r="E464" s="42"/>
      <c r="F464" s="42"/>
    </row>
    <row r="465" spans="1:6" outlineLevel="1" x14ac:dyDescent="0.2">
      <c r="A465" s="18" t="s">
        <v>1113</v>
      </c>
      <c r="B465" s="4" t="s">
        <v>568</v>
      </c>
      <c r="C465" s="163"/>
      <c r="D465" s="22" t="s">
        <v>1171</v>
      </c>
      <c r="E465" s="42"/>
      <c r="F465" s="42"/>
    </row>
    <row r="466" spans="1:6" outlineLevel="1" x14ac:dyDescent="0.2">
      <c r="A466" s="18" t="s">
        <v>1114</v>
      </c>
      <c r="B466" s="4" t="s">
        <v>569</v>
      </c>
      <c r="C466" s="163"/>
      <c r="D466" s="22" t="s">
        <v>1171</v>
      </c>
      <c r="E466" s="42"/>
      <c r="F466" s="42"/>
    </row>
    <row r="467" spans="1:6" outlineLevel="1" x14ac:dyDescent="0.2">
      <c r="A467" s="18" t="s">
        <v>1115</v>
      </c>
      <c r="B467" s="4" t="s">
        <v>571</v>
      </c>
      <c r="C467" s="163"/>
      <c r="D467" s="22" t="s">
        <v>1171</v>
      </c>
      <c r="E467" s="42"/>
      <c r="F467" s="42"/>
    </row>
    <row r="468" spans="1:6" outlineLevel="1" x14ac:dyDescent="0.2">
      <c r="A468" s="18" t="s">
        <v>1116</v>
      </c>
      <c r="B468" s="4" t="s">
        <v>575</v>
      </c>
      <c r="C468" s="163"/>
      <c r="D468" s="22" t="s">
        <v>1171</v>
      </c>
      <c r="E468" s="42"/>
      <c r="F468" s="42"/>
    </row>
    <row r="469" spans="1:6" outlineLevel="1" x14ac:dyDescent="0.2">
      <c r="A469" s="18" t="s">
        <v>1117</v>
      </c>
      <c r="B469" s="4" t="s">
        <v>576</v>
      </c>
      <c r="C469" s="163"/>
      <c r="D469" s="22" t="s">
        <v>1171</v>
      </c>
      <c r="E469" s="42"/>
      <c r="F469" s="42"/>
    </row>
    <row r="470" spans="1:6" outlineLevel="1" x14ac:dyDescent="0.2">
      <c r="A470" s="18" t="s">
        <v>1118</v>
      </c>
      <c r="B470" s="4" t="s">
        <v>577</v>
      </c>
      <c r="C470" s="163"/>
      <c r="D470" s="22" t="s">
        <v>1171</v>
      </c>
      <c r="E470" s="42"/>
      <c r="F470" s="42"/>
    </row>
    <row r="471" spans="1:6" outlineLevel="1" x14ac:dyDescent="0.2">
      <c r="A471" s="18" t="s">
        <v>1119</v>
      </c>
      <c r="B471" s="4" t="s">
        <v>579</v>
      </c>
      <c r="C471" s="163"/>
      <c r="D471" s="22" t="s">
        <v>1171</v>
      </c>
      <c r="E471" s="42"/>
      <c r="F471" s="42"/>
    </row>
    <row r="472" spans="1:6" outlineLevel="1" x14ac:dyDescent="0.2">
      <c r="A472" s="18" t="s">
        <v>1120</v>
      </c>
      <c r="B472" s="4" t="s">
        <v>583</v>
      </c>
      <c r="C472" s="164"/>
      <c r="D472" s="22" t="s">
        <v>1171</v>
      </c>
      <c r="E472" s="42"/>
      <c r="F472" s="42"/>
    </row>
    <row r="473" spans="1:6" x14ac:dyDescent="0.2">
      <c r="A473" s="13" t="s">
        <v>1306</v>
      </c>
      <c r="B473" s="37" t="s">
        <v>1307</v>
      </c>
      <c r="C473" s="36">
        <v>41</v>
      </c>
      <c r="D473" s="40"/>
      <c r="E473" s="14"/>
      <c r="F473" s="14"/>
    </row>
    <row r="474" spans="1:6" outlineLevel="1" x14ac:dyDescent="0.2">
      <c r="A474" s="18" t="s">
        <v>1121</v>
      </c>
      <c r="B474" s="4" t="s">
        <v>585</v>
      </c>
      <c r="C474" s="165" t="s">
        <v>659</v>
      </c>
      <c r="D474" s="22" t="s">
        <v>1171</v>
      </c>
      <c r="E474" s="42"/>
      <c r="F474" s="42"/>
    </row>
    <row r="475" spans="1:6" outlineLevel="1" x14ac:dyDescent="0.2">
      <c r="A475" s="18" t="s">
        <v>1122</v>
      </c>
      <c r="B475" s="4" t="s">
        <v>590</v>
      </c>
      <c r="C475" s="166"/>
      <c r="D475" s="22" t="s">
        <v>1171</v>
      </c>
      <c r="E475" s="42"/>
      <c r="F475" s="42"/>
    </row>
    <row r="476" spans="1:6" outlineLevel="1" x14ac:dyDescent="0.2">
      <c r="A476" s="18" t="s">
        <v>1123</v>
      </c>
      <c r="B476" s="4" t="s">
        <v>591</v>
      </c>
      <c r="C476" s="166"/>
      <c r="D476" s="22" t="s">
        <v>1171</v>
      </c>
      <c r="E476" s="42"/>
      <c r="F476" s="42"/>
    </row>
    <row r="477" spans="1:6" outlineLevel="1" x14ac:dyDescent="0.2">
      <c r="A477" s="18" t="s">
        <v>1124</v>
      </c>
      <c r="B477" s="4" t="s">
        <v>593</v>
      </c>
      <c r="C477" s="166"/>
      <c r="D477" s="22" t="s">
        <v>1171</v>
      </c>
      <c r="E477" s="42"/>
      <c r="F477" s="42"/>
    </row>
    <row r="478" spans="1:6" outlineLevel="1" x14ac:dyDescent="0.2">
      <c r="A478" s="18" t="s">
        <v>1125</v>
      </c>
      <c r="B478" s="4" t="s">
        <v>595</v>
      </c>
      <c r="C478" s="166"/>
      <c r="D478" s="22" t="s">
        <v>1171</v>
      </c>
      <c r="E478" s="42"/>
      <c r="F478" s="42"/>
    </row>
    <row r="479" spans="1:6" outlineLevel="1" x14ac:dyDescent="0.2">
      <c r="A479" s="18" t="s">
        <v>1126</v>
      </c>
      <c r="B479" s="4" t="s">
        <v>597</v>
      </c>
      <c r="C479" s="166"/>
      <c r="D479" s="22" t="s">
        <v>1171</v>
      </c>
      <c r="E479" s="42"/>
      <c r="F479" s="42"/>
    </row>
    <row r="480" spans="1:6" outlineLevel="1" x14ac:dyDescent="0.2">
      <c r="A480" s="18" t="s">
        <v>1127</v>
      </c>
      <c r="B480" s="4" t="s">
        <v>600</v>
      </c>
      <c r="C480" s="166"/>
      <c r="D480" s="22" t="s">
        <v>1171</v>
      </c>
      <c r="E480" s="42"/>
      <c r="F480" s="42"/>
    </row>
    <row r="481" spans="1:6" outlineLevel="1" x14ac:dyDescent="0.2">
      <c r="A481" s="18" t="s">
        <v>1128</v>
      </c>
      <c r="B481" s="4" t="s">
        <v>601</v>
      </c>
      <c r="C481" s="166"/>
      <c r="D481" s="22" t="s">
        <v>1171</v>
      </c>
      <c r="E481" s="42"/>
      <c r="F481" s="42"/>
    </row>
    <row r="482" spans="1:6" outlineLevel="1" x14ac:dyDescent="0.2">
      <c r="A482" s="18" t="s">
        <v>1129</v>
      </c>
      <c r="B482" s="4" t="s">
        <v>602</v>
      </c>
      <c r="C482" s="166"/>
      <c r="D482" s="22" t="s">
        <v>1171</v>
      </c>
      <c r="E482" s="42"/>
      <c r="F482" s="42"/>
    </row>
    <row r="483" spans="1:6" outlineLevel="1" x14ac:dyDescent="0.2">
      <c r="A483" s="18" t="s">
        <v>1130</v>
      </c>
      <c r="B483" s="4" t="s">
        <v>603</v>
      </c>
      <c r="C483" s="166"/>
      <c r="D483" s="22" t="s">
        <v>1171</v>
      </c>
      <c r="E483" s="42"/>
      <c r="F483" s="42"/>
    </row>
    <row r="484" spans="1:6" outlineLevel="1" x14ac:dyDescent="0.2">
      <c r="A484" s="18" t="s">
        <v>1131</v>
      </c>
      <c r="B484" s="4" t="s">
        <v>604</v>
      </c>
      <c r="C484" s="166"/>
      <c r="D484" s="22" t="s">
        <v>1171</v>
      </c>
      <c r="E484" s="42"/>
      <c r="F484" s="42"/>
    </row>
    <row r="485" spans="1:6" outlineLevel="1" x14ac:dyDescent="0.2">
      <c r="A485" s="18" t="s">
        <v>1132</v>
      </c>
      <c r="B485" s="4" t="s">
        <v>607</v>
      </c>
      <c r="C485" s="166"/>
      <c r="D485" s="22" t="s">
        <v>1171</v>
      </c>
      <c r="E485" s="42"/>
      <c r="F485" s="42"/>
    </row>
    <row r="486" spans="1:6" outlineLevel="1" x14ac:dyDescent="0.2">
      <c r="A486" s="18" t="s">
        <v>1133</v>
      </c>
      <c r="B486" s="4" t="s">
        <v>609</v>
      </c>
      <c r="C486" s="166"/>
      <c r="D486" s="22" t="s">
        <v>1171</v>
      </c>
      <c r="E486" s="42"/>
      <c r="F486" s="42"/>
    </row>
    <row r="487" spans="1:6" outlineLevel="1" x14ac:dyDescent="0.2">
      <c r="A487" s="18" t="s">
        <v>1134</v>
      </c>
      <c r="B487" s="4" t="s">
        <v>616</v>
      </c>
      <c r="C487" s="166"/>
      <c r="D487" s="22" t="s">
        <v>1171</v>
      </c>
      <c r="E487" s="42"/>
      <c r="F487" s="42"/>
    </row>
    <row r="488" spans="1:6" outlineLevel="1" x14ac:dyDescent="0.2">
      <c r="A488" s="18" t="s">
        <v>1135</v>
      </c>
      <c r="B488" s="4" t="s">
        <v>621</v>
      </c>
      <c r="C488" s="166"/>
      <c r="D488" s="22" t="s">
        <v>1171</v>
      </c>
      <c r="E488" s="42"/>
      <c r="F488" s="42"/>
    </row>
    <row r="489" spans="1:6" outlineLevel="1" x14ac:dyDescent="0.2">
      <c r="A489" s="18" t="s">
        <v>1136</v>
      </c>
      <c r="B489" s="4" t="s">
        <v>626</v>
      </c>
      <c r="C489" s="166"/>
      <c r="D489" s="22" t="s">
        <v>1171</v>
      </c>
      <c r="E489" s="42"/>
      <c r="F489" s="42"/>
    </row>
    <row r="490" spans="1:6" outlineLevel="1" x14ac:dyDescent="0.2">
      <c r="A490" s="18" t="s">
        <v>1137</v>
      </c>
      <c r="B490" s="4" t="s">
        <v>630</v>
      </c>
      <c r="C490" s="166"/>
      <c r="D490" s="22" t="s">
        <v>1171</v>
      </c>
      <c r="E490" s="42"/>
      <c r="F490" s="42"/>
    </row>
    <row r="491" spans="1:6" outlineLevel="1" x14ac:dyDescent="0.2">
      <c r="A491" s="18" t="s">
        <v>1138</v>
      </c>
      <c r="B491" s="4" t="s">
        <v>631</v>
      </c>
      <c r="C491" s="166"/>
      <c r="D491" s="22" t="s">
        <v>1171</v>
      </c>
      <c r="E491" s="42"/>
      <c r="F491" s="42"/>
    </row>
    <row r="492" spans="1:6" outlineLevel="1" x14ac:dyDescent="0.2">
      <c r="A492" s="18" t="s">
        <v>1139</v>
      </c>
      <c r="B492" s="4" t="s">
        <v>632</v>
      </c>
      <c r="C492" s="166"/>
      <c r="D492" s="22" t="s">
        <v>1171</v>
      </c>
      <c r="E492" s="42"/>
      <c r="F492" s="42"/>
    </row>
    <row r="493" spans="1:6" outlineLevel="1" x14ac:dyDescent="0.2">
      <c r="A493" s="18" t="s">
        <v>1140</v>
      </c>
      <c r="B493" s="4" t="s">
        <v>633</v>
      </c>
      <c r="C493" s="166"/>
      <c r="D493" s="22" t="s">
        <v>1171</v>
      </c>
      <c r="E493" s="42"/>
      <c r="F493" s="42"/>
    </row>
    <row r="494" spans="1:6" outlineLevel="1" x14ac:dyDescent="0.2">
      <c r="A494" s="18" t="s">
        <v>1141</v>
      </c>
      <c r="B494" s="4" t="s">
        <v>634</v>
      </c>
      <c r="C494" s="166"/>
      <c r="D494" s="22" t="s">
        <v>1171</v>
      </c>
      <c r="E494" s="42"/>
      <c r="F494" s="42"/>
    </row>
    <row r="495" spans="1:6" outlineLevel="1" x14ac:dyDescent="0.2">
      <c r="A495" s="18" t="s">
        <v>1142</v>
      </c>
      <c r="B495" s="4" t="s">
        <v>635</v>
      </c>
      <c r="C495" s="166"/>
      <c r="D495" s="22" t="s">
        <v>1171</v>
      </c>
      <c r="E495" s="42"/>
      <c r="F495" s="42"/>
    </row>
    <row r="496" spans="1:6" outlineLevel="1" x14ac:dyDescent="0.2">
      <c r="A496" s="18" t="s">
        <v>1143</v>
      </c>
      <c r="B496" s="4" t="s">
        <v>637</v>
      </c>
      <c r="C496" s="166"/>
      <c r="D496" s="22" t="s">
        <v>1171</v>
      </c>
      <c r="E496" s="42"/>
      <c r="F496" s="42"/>
    </row>
    <row r="497" spans="1:6" outlineLevel="1" x14ac:dyDescent="0.2">
      <c r="A497" s="18" t="s">
        <v>1144</v>
      </c>
      <c r="B497" s="4" t="s">
        <v>638</v>
      </c>
      <c r="C497" s="166"/>
      <c r="D497" s="22" t="s">
        <v>1171</v>
      </c>
      <c r="E497" s="42"/>
      <c r="F497" s="42"/>
    </row>
    <row r="498" spans="1:6" outlineLevel="1" x14ac:dyDescent="0.2">
      <c r="A498" s="18" t="s">
        <v>1145</v>
      </c>
      <c r="B498" s="4" t="s">
        <v>639</v>
      </c>
      <c r="C498" s="166"/>
      <c r="D498" s="22" t="s">
        <v>1171</v>
      </c>
      <c r="E498" s="42"/>
      <c r="F498" s="42"/>
    </row>
    <row r="499" spans="1:6" outlineLevel="1" x14ac:dyDescent="0.2">
      <c r="A499" s="18" t="s">
        <v>1146</v>
      </c>
      <c r="B499" s="4" t="s">
        <v>640</v>
      </c>
      <c r="C499" s="166"/>
      <c r="D499" s="22" t="s">
        <v>1171</v>
      </c>
      <c r="E499" s="42"/>
      <c r="F499" s="42"/>
    </row>
    <row r="500" spans="1:6" outlineLevel="1" x14ac:dyDescent="0.2">
      <c r="A500" s="18" t="s">
        <v>1147</v>
      </c>
      <c r="B500" s="4" t="s">
        <v>641</v>
      </c>
      <c r="C500" s="166"/>
      <c r="D500" s="22" t="s">
        <v>1171</v>
      </c>
      <c r="E500" s="42"/>
      <c r="F500" s="42"/>
    </row>
    <row r="501" spans="1:6" outlineLevel="1" x14ac:dyDescent="0.2">
      <c r="A501" s="18" t="s">
        <v>1148</v>
      </c>
      <c r="B501" s="4" t="s">
        <v>642</v>
      </c>
      <c r="C501" s="166"/>
      <c r="D501" s="22" t="s">
        <v>1171</v>
      </c>
      <c r="E501" s="42"/>
      <c r="F501" s="42"/>
    </row>
    <row r="502" spans="1:6" outlineLevel="1" x14ac:dyDescent="0.2">
      <c r="A502" s="18" t="s">
        <v>1149</v>
      </c>
      <c r="B502" s="4" t="s">
        <v>645</v>
      </c>
      <c r="C502" s="166"/>
      <c r="D502" s="22" t="s">
        <v>1171</v>
      </c>
      <c r="E502" s="42"/>
      <c r="F502" s="42"/>
    </row>
    <row r="503" spans="1:6" outlineLevel="1" x14ac:dyDescent="0.2">
      <c r="A503" s="18" t="s">
        <v>1150</v>
      </c>
      <c r="B503" s="4" t="s">
        <v>646</v>
      </c>
      <c r="C503" s="166"/>
      <c r="D503" s="22" t="s">
        <v>1171</v>
      </c>
      <c r="E503" s="42"/>
      <c r="F503" s="42"/>
    </row>
    <row r="504" spans="1:6" outlineLevel="1" x14ac:dyDescent="0.2">
      <c r="A504" s="18" t="s">
        <v>1151</v>
      </c>
      <c r="B504" s="4" t="s">
        <v>647</v>
      </c>
      <c r="C504" s="166"/>
      <c r="D504" s="22" t="s">
        <v>1171</v>
      </c>
      <c r="E504" s="42"/>
      <c r="F504" s="42"/>
    </row>
    <row r="505" spans="1:6" outlineLevel="1" x14ac:dyDescent="0.2">
      <c r="A505" s="18" t="s">
        <v>1152</v>
      </c>
      <c r="B505" s="4" t="s">
        <v>648</v>
      </c>
      <c r="C505" s="166"/>
      <c r="D505" s="22" t="s">
        <v>1171</v>
      </c>
      <c r="E505" s="42"/>
      <c r="F505" s="42"/>
    </row>
    <row r="506" spans="1:6" outlineLevel="1" x14ac:dyDescent="0.2">
      <c r="A506" s="18" t="s">
        <v>1153</v>
      </c>
      <c r="B506" s="4" t="s">
        <v>649</v>
      </c>
      <c r="C506" s="166"/>
      <c r="D506" s="22" t="s">
        <v>1171</v>
      </c>
      <c r="E506" s="42"/>
      <c r="F506" s="42"/>
    </row>
    <row r="507" spans="1:6" outlineLevel="1" x14ac:dyDescent="0.2">
      <c r="A507" s="18" t="s">
        <v>1154</v>
      </c>
      <c r="B507" s="4" t="s">
        <v>117</v>
      </c>
      <c r="C507" s="166"/>
      <c r="D507" s="22" t="s">
        <v>1171</v>
      </c>
      <c r="E507" s="42"/>
      <c r="F507" s="42"/>
    </row>
    <row r="508" spans="1:6" outlineLevel="1" x14ac:dyDescent="0.2">
      <c r="A508" s="18" t="s">
        <v>1155</v>
      </c>
      <c r="B508" s="4" t="s">
        <v>143</v>
      </c>
      <c r="C508" s="166"/>
      <c r="D508" s="22" t="s">
        <v>1171</v>
      </c>
      <c r="E508" s="42"/>
      <c r="F508" s="42"/>
    </row>
    <row r="509" spans="1:6" outlineLevel="1" x14ac:dyDescent="0.2">
      <c r="A509" s="18" t="s">
        <v>1156</v>
      </c>
      <c r="B509" s="4" t="s">
        <v>153</v>
      </c>
      <c r="C509" s="166"/>
      <c r="D509" s="22" t="s">
        <v>1171</v>
      </c>
      <c r="E509" s="42"/>
      <c r="F509" s="42"/>
    </row>
    <row r="510" spans="1:6" outlineLevel="1" x14ac:dyDescent="0.2">
      <c r="A510" s="18" t="s">
        <v>1157</v>
      </c>
      <c r="B510" s="4" t="s">
        <v>360</v>
      </c>
      <c r="C510" s="166"/>
      <c r="D510" s="22" t="s">
        <v>1171</v>
      </c>
      <c r="E510" s="42"/>
      <c r="F510" s="42"/>
    </row>
    <row r="511" spans="1:6" outlineLevel="1" x14ac:dyDescent="0.2">
      <c r="A511" s="18" t="s">
        <v>1158</v>
      </c>
      <c r="B511" s="4" t="s">
        <v>481</v>
      </c>
      <c r="C511" s="166"/>
      <c r="D511" s="22" t="s">
        <v>1171</v>
      </c>
      <c r="E511" s="42"/>
      <c r="F511" s="42"/>
    </row>
    <row r="512" spans="1:6" outlineLevel="1" x14ac:dyDescent="0.2">
      <c r="A512" s="18" t="s">
        <v>1159</v>
      </c>
      <c r="B512" s="4" t="s">
        <v>495</v>
      </c>
      <c r="C512" s="166"/>
      <c r="D512" s="22" t="s">
        <v>1171</v>
      </c>
      <c r="E512" s="42"/>
      <c r="F512" s="42"/>
    </row>
    <row r="513" spans="1:6" outlineLevel="1" x14ac:dyDescent="0.2">
      <c r="A513" s="18" t="s">
        <v>1160</v>
      </c>
      <c r="B513" s="4" t="s">
        <v>286</v>
      </c>
      <c r="C513" s="166"/>
      <c r="D513" s="22" t="s">
        <v>1171</v>
      </c>
      <c r="E513" s="42"/>
      <c r="F513" s="42"/>
    </row>
    <row r="514" spans="1:6" outlineLevel="1" x14ac:dyDescent="0.2">
      <c r="A514" s="18" t="s">
        <v>1161</v>
      </c>
      <c r="B514" s="4" t="s">
        <v>615</v>
      </c>
      <c r="C514" s="167"/>
      <c r="D514" s="22" t="s">
        <v>1171</v>
      </c>
      <c r="E514" s="42"/>
      <c r="F514" s="42"/>
    </row>
  </sheetData>
  <autoFilter ref="A1:F514" xr:uid="{00000000-0009-0000-0000-000007000000}"/>
  <mergeCells count="29">
    <mergeCell ref="C356:C361"/>
    <mergeCell ref="C363:C472"/>
    <mergeCell ref="C474:C514"/>
    <mergeCell ref="D1:D2"/>
    <mergeCell ref="C241:C249"/>
    <mergeCell ref="C250:C255"/>
    <mergeCell ref="C257:C340"/>
    <mergeCell ref="C342:C348"/>
    <mergeCell ref="C349:C355"/>
    <mergeCell ref="C179:C190"/>
    <mergeCell ref="C192:C205"/>
    <mergeCell ref="C207:C220"/>
    <mergeCell ref="C222:C229"/>
    <mergeCell ref="C231:C239"/>
    <mergeCell ref="C88:C98"/>
    <mergeCell ref="C100:C133"/>
    <mergeCell ref="C135:C155"/>
    <mergeCell ref="C157:C167"/>
    <mergeCell ref="C169:C177"/>
    <mergeCell ref="C14:C30"/>
    <mergeCell ref="C32:C42"/>
    <mergeCell ref="C44:C60"/>
    <mergeCell ref="C62:C68"/>
    <mergeCell ref="C70:C86"/>
    <mergeCell ref="A1:A2"/>
    <mergeCell ref="B1:B2"/>
    <mergeCell ref="C1:C2"/>
    <mergeCell ref="C4:C7"/>
    <mergeCell ref="C8:C10"/>
  </mergeCells>
  <phoneticPr fontId="1" type="noConversion"/>
  <dataValidations count="1">
    <dataValidation type="list" allowBlank="1" showInputMessage="1" showErrorMessage="1" sqref="D3:D1048576" xr:uid="{00000000-0002-0000-0700-000000000000}">
      <formula1>"down,up,high-z,-"</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CL514"/>
  <sheetViews>
    <sheetView zoomScale="70" zoomScaleNormal="70" workbookViewId="0">
      <pane xSplit="3" ySplit="3" topLeftCell="D191" activePane="bottomRight" state="frozen"/>
      <selection pane="topRight"/>
      <selection pane="bottomLeft"/>
      <selection pane="bottomRight" activeCell="E223" sqref="E223"/>
    </sheetView>
  </sheetViews>
  <sheetFormatPr defaultColWidth="10.28515625" defaultRowHeight="11.25" outlineLevelRow="1" outlineLevelCol="1" x14ac:dyDescent="0.2"/>
  <cols>
    <col min="1" max="1" width="13.7109375" style="9" customWidth="1"/>
    <col min="2" max="2" width="132" style="10" customWidth="1"/>
    <col min="3" max="3" width="26.42578125" style="9" customWidth="1"/>
    <col min="4" max="4" width="16.5703125" style="9" customWidth="1" outlineLevel="1"/>
    <col min="5" max="7" width="10.5703125" style="9" customWidth="1" outlineLevel="1"/>
    <col min="8" max="8" width="19.5703125" style="9" customWidth="1" outlineLevel="1"/>
    <col min="9" max="9" width="38.42578125" style="9" hidden="1" customWidth="1" outlineLevel="1"/>
    <col min="10" max="10" width="11.7109375" style="9" hidden="1" customWidth="1" outlineLevel="1"/>
    <col min="11" max="12" width="10.140625" style="9" customWidth="1" outlineLevel="1"/>
    <col min="13" max="13" width="29.28515625" style="11" customWidth="1"/>
    <col min="14" max="21" width="20.7109375" style="11" customWidth="1"/>
    <col min="22" max="16384" width="10.28515625" style="11"/>
  </cols>
  <sheetData>
    <row r="1" spans="1:21" ht="22.5" customHeight="1" x14ac:dyDescent="0.2">
      <c r="A1" s="148" t="s">
        <v>1162</v>
      </c>
      <c r="B1" s="149" t="s">
        <v>1163</v>
      </c>
      <c r="C1" s="168" t="s">
        <v>1164</v>
      </c>
      <c r="D1" s="149" t="s">
        <v>1340</v>
      </c>
      <c r="E1" s="149" t="s">
        <v>1341</v>
      </c>
      <c r="F1" s="149" t="s">
        <v>1342</v>
      </c>
      <c r="G1" s="148" t="s">
        <v>1165</v>
      </c>
      <c r="H1" s="148" t="s">
        <v>1343</v>
      </c>
      <c r="I1" s="148" t="s">
        <v>1344</v>
      </c>
      <c r="J1" s="148" t="s">
        <v>1345</v>
      </c>
      <c r="K1" s="148" t="s">
        <v>1346</v>
      </c>
      <c r="L1" s="148" t="s">
        <v>1347</v>
      </c>
      <c r="M1" s="148" t="s">
        <v>1166</v>
      </c>
      <c r="N1" s="148"/>
      <c r="O1" s="148"/>
      <c r="P1" s="148"/>
      <c r="Q1" s="148"/>
      <c r="R1" s="148"/>
      <c r="S1" s="148"/>
      <c r="T1" s="148"/>
      <c r="U1" s="148"/>
    </row>
    <row r="2" spans="1:21" x14ac:dyDescent="0.2">
      <c r="A2" s="148"/>
      <c r="B2" s="149"/>
      <c r="C2" s="169"/>
      <c r="D2" s="149"/>
      <c r="E2" s="149"/>
      <c r="F2" s="149"/>
      <c r="G2" s="148"/>
      <c r="H2" s="148"/>
      <c r="I2" s="148"/>
      <c r="J2" s="148"/>
      <c r="K2" s="148"/>
      <c r="L2" s="148"/>
      <c r="M2" s="26" t="s">
        <v>1348</v>
      </c>
      <c r="N2" s="26" t="s">
        <v>1349</v>
      </c>
      <c r="O2" s="26" t="s">
        <v>1350</v>
      </c>
      <c r="P2" s="26" t="s">
        <v>1351</v>
      </c>
      <c r="Q2" s="26" t="s">
        <v>1352</v>
      </c>
      <c r="R2" s="26" t="s">
        <v>1353</v>
      </c>
      <c r="S2" s="26" t="s">
        <v>1354</v>
      </c>
      <c r="T2" s="26" t="s">
        <v>1355</v>
      </c>
      <c r="U2" s="26" t="s">
        <v>1356</v>
      </c>
    </row>
    <row r="3" spans="1:21" x14ac:dyDescent="0.2">
      <c r="A3" s="13" t="s">
        <v>1168</v>
      </c>
      <c r="B3" s="14" t="s">
        <v>1169</v>
      </c>
      <c r="C3" s="13">
        <v>8</v>
      </c>
      <c r="D3" s="13"/>
      <c r="E3" s="13"/>
      <c r="F3" s="13"/>
      <c r="G3" s="13"/>
      <c r="H3" s="13"/>
      <c r="I3" s="13"/>
      <c r="J3" s="13"/>
      <c r="K3" s="13"/>
      <c r="L3" s="13"/>
      <c r="M3" s="14"/>
      <c r="N3" s="14"/>
      <c r="O3" s="14"/>
      <c r="P3" s="14"/>
      <c r="Q3" s="14"/>
      <c r="R3" s="14"/>
      <c r="S3" s="14"/>
      <c r="T3" s="14"/>
      <c r="U3" s="14"/>
    </row>
    <row r="4" spans="1:21" ht="12.75" customHeight="1" outlineLevel="1" x14ac:dyDescent="0.2">
      <c r="A4" s="15" t="s">
        <v>818</v>
      </c>
      <c r="B4" s="16" t="s">
        <v>284</v>
      </c>
      <c r="C4" s="162" t="s">
        <v>1170</v>
      </c>
      <c r="D4" s="17" t="s">
        <v>1171</v>
      </c>
      <c r="E4" s="18" t="s">
        <v>21</v>
      </c>
      <c r="F4" s="18" t="s">
        <v>21</v>
      </c>
      <c r="G4" s="18" t="s">
        <v>1171</v>
      </c>
      <c r="H4" s="18" t="s">
        <v>1171</v>
      </c>
      <c r="I4" s="18" t="s">
        <v>1171</v>
      </c>
      <c r="J4" s="18" t="s">
        <v>1171</v>
      </c>
      <c r="K4" s="18" t="s">
        <v>1171</v>
      </c>
      <c r="L4" s="18" t="s">
        <v>1171</v>
      </c>
      <c r="M4" s="27"/>
      <c r="N4" s="27"/>
      <c r="O4" s="21"/>
      <c r="P4" s="21"/>
      <c r="Q4" s="21"/>
      <c r="R4" s="21"/>
      <c r="S4" s="21"/>
      <c r="T4" s="21"/>
      <c r="U4" s="21"/>
    </row>
    <row r="5" spans="1:21" ht="12.75" customHeight="1" outlineLevel="1" x14ac:dyDescent="0.2">
      <c r="A5" s="15" t="s">
        <v>816</v>
      </c>
      <c r="B5" s="16" t="s">
        <v>285</v>
      </c>
      <c r="C5" s="163"/>
      <c r="D5" s="17" t="s">
        <v>1171</v>
      </c>
      <c r="E5" s="18" t="s">
        <v>19</v>
      </c>
      <c r="F5" s="18" t="s">
        <v>19</v>
      </c>
      <c r="G5" s="18" t="s">
        <v>1171</v>
      </c>
      <c r="H5" s="18" t="s">
        <v>1171</v>
      </c>
      <c r="I5" s="18" t="s">
        <v>1171</v>
      </c>
      <c r="J5" s="18" t="s">
        <v>1171</v>
      </c>
      <c r="K5" s="18" t="s">
        <v>1171</v>
      </c>
      <c r="L5" s="18" t="s">
        <v>1171</v>
      </c>
      <c r="M5" s="27"/>
      <c r="N5" s="27"/>
      <c r="O5" s="21"/>
      <c r="P5" s="21"/>
      <c r="Q5" s="21"/>
      <c r="R5" s="21"/>
      <c r="S5" s="21"/>
      <c r="T5" s="21"/>
      <c r="U5" s="21"/>
    </row>
    <row r="6" spans="1:21" ht="12.75" customHeight="1" outlineLevel="1" x14ac:dyDescent="0.2">
      <c r="A6" s="15" t="s">
        <v>661</v>
      </c>
      <c r="B6" s="16" t="s">
        <v>598</v>
      </c>
      <c r="C6" s="163"/>
      <c r="D6" s="17" t="s">
        <v>1357</v>
      </c>
      <c r="E6" s="18" t="s">
        <v>43</v>
      </c>
      <c r="F6" s="18" t="s">
        <v>43</v>
      </c>
      <c r="G6" s="18" t="s">
        <v>1171</v>
      </c>
      <c r="H6" s="18" t="s">
        <v>1171</v>
      </c>
      <c r="I6" s="18" t="s">
        <v>1171</v>
      </c>
      <c r="J6" s="18" t="s">
        <v>1171</v>
      </c>
      <c r="K6" s="18" t="s">
        <v>1171</v>
      </c>
      <c r="L6" s="18" t="s">
        <v>1171</v>
      </c>
      <c r="M6" s="27"/>
      <c r="N6" s="27"/>
      <c r="O6" s="21"/>
      <c r="P6" s="21"/>
      <c r="Q6" s="21"/>
      <c r="R6" s="21"/>
      <c r="S6" s="21"/>
      <c r="T6" s="21"/>
      <c r="U6" s="21"/>
    </row>
    <row r="7" spans="1:21" outlineLevel="1" x14ac:dyDescent="0.2">
      <c r="A7" s="15" t="s">
        <v>660</v>
      </c>
      <c r="B7" s="16" t="s">
        <v>584</v>
      </c>
      <c r="C7" s="164"/>
      <c r="D7" s="17" t="s">
        <v>1358</v>
      </c>
      <c r="E7" s="18" t="s">
        <v>43</v>
      </c>
      <c r="F7" s="18" t="s">
        <v>43</v>
      </c>
      <c r="G7" s="18" t="s">
        <v>1171</v>
      </c>
      <c r="H7" s="18" t="s">
        <v>1171</v>
      </c>
      <c r="I7" s="18" t="s">
        <v>1171</v>
      </c>
      <c r="J7" s="18" t="s">
        <v>1171</v>
      </c>
      <c r="K7" s="18" t="s">
        <v>1171</v>
      </c>
      <c r="L7" s="18" t="s">
        <v>1171</v>
      </c>
      <c r="M7" s="27"/>
      <c r="N7" s="27"/>
      <c r="O7" s="21"/>
      <c r="P7" s="21"/>
      <c r="Q7" s="21"/>
      <c r="R7" s="21"/>
      <c r="S7" s="21"/>
      <c r="T7" s="21"/>
      <c r="U7" s="21"/>
    </row>
    <row r="8" spans="1:21" outlineLevel="1" x14ac:dyDescent="0.2">
      <c r="A8" s="15" t="s">
        <v>840</v>
      </c>
      <c r="B8" s="16" t="s">
        <v>309</v>
      </c>
      <c r="C8" s="162" t="s">
        <v>837</v>
      </c>
      <c r="D8" s="17" t="s">
        <v>1171</v>
      </c>
      <c r="E8" s="18" t="s">
        <v>19</v>
      </c>
      <c r="F8" s="18" t="s">
        <v>19</v>
      </c>
      <c r="G8" s="18" t="s">
        <v>1171</v>
      </c>
      <c r="H8" s="18" t="s">
        <v>1171</v>
      </c>
      <c r="I8" s="18" t="s">
        <v>1171</v>
      </c>
      <c r="J8" s="18" t="s">
        <v>1171</v>
      </c>
      <c r="K8" s="18" t="s">
        <v>1171</v>
      </c>
      <c r="L8" s="18" t="s">
        <v>1171</v>
      </c>
      <c r="M8" s="28"/>
      <c r="N8" s="28"/>
      <c r="O8" s="28"/>
      <c r="P8" s="28"/>
      <c r="Q8" s="21"/>
      <c r="R8" s="21"/>
      <c r="S8" s="21"/>
      <c r="T8" s="21"/>
      <c r="U8" s="21"/>
    </row>
    <row r="9" spans="1:21" ht="12.75" customHeight="1" outlineLevel="1" x14ac:dyDescent="0.2">
      <c r="A9" s="15" t="s">
        <v>838</v>
      </c>
      <c r="B9" s="16" t="s">
        <v>308</v>
      </c>
      <c r="C9" s="163"/>
      <c r="D9" s="17" t="s">
        <v>1171</v>
      </c>
      <c r="E9" s="18" t="s">
        <v>21</v>
      </c>
      <c r="F9" s="18" t="s">
        <v>21</v>
      </c>
      <c r="G9" s="18" t="s">
        <v>1171</v>
      </c>
      <c r="H9" s="18" t="s">
        <v>1171</v>
      </c>
      <c r="I9" s="18" t="s">
        <v>1171</v>
      </c>
      <c r="J9" s="18" t="s">
        <v>1171</v>
      </c>
      <c r="K9" s="18" t="s">
        <v>1171</v>
      </c>
      <c r="L9" s="18" t="s">
        <v>1171</v>
      </c>
      <c r="M9" s="28"/>
      <c r="N9" s="28"/>
      <c r="O9" s="28"/>
      <c r="P9" s="28"/>
      <c r="Q9" s="21"/>
      <c r="R9" s="21"/>
      <c r="S9" s="21"/>
      <c r="T9" s="21"/>
      <c r="U9" s="21"/>
    </row>
    <row r="10" spans="1:21" outlineLevel="1" x14ac:dyDescent="0.2">
      <c r="A10" s="15" t="s">
        <v>839</v>
      </c>
      <c r="B10" s="16" t="s">
        <v>625</v>
      </c>
      <c r="C10" s="164"/>
      <c r="D10" s="17" t="s">
        <v>1359</v>
      </c>
      <c r="E10" s="18" t="s">
        <v>43</v>
      </c>
      <c r="F10" s="18" t="s">
        <v>43</v>
      </c>
      <c r="G10" s="18" t="s">
        <v>1171</v>
      </c>
      <c r="H10" s="18" t="s">
        <v>1171</v>
      </c>
      <c r="I10" s="18" t="s">
        <v>1171</v>
      </c>
      <c r="J10" s="18" t="s">
        <v>1171</v>
      </c>
      <c r="K10" s="18" t="s">
        <v>1171</v>
      </c>
      <c r="L10" s="18" t="s">
        <v>1171</v>
      </c>
      <c r="M10" s="28"/>
      <c r="N10" s="28"/>
      <c r="O10" s="28"/>
      <c r="P10" s="28"/>
      <c r="Q10" s="21"/>
      <c r="R10" s="21"/>
      <c r="S10" s="21"/>
      <c r="T10" s="21"/>
      <c r="U10" s="21"/>
    </row>
    <row r="11" spans="1:21" outlineLevel="1" x14ac:dyDescent="0.2">
      <c r="A11" s="15" t="s">
        <v>800</v>
      </c>
      <c r="B11" s="16" t="s">
        <v>509</v>
      </c>
      <c r="C11" s="19" t="s">
        <v>799</v>
      </c>
      <c r="D11" s="17" t="s">
        <v>1358</v>
      </c>
      <c r="E11" s="18" t="s">
        <v>39</v>
      </c>
      <c r="F11" s="18" t="s">
        <v>39</v>
      </c>
      <c r="G11" s="18" t="s">
        <v>1171</v>
      </c>
      <c r="H11" s="18" t="s">
        <v>1171</v>
      </c>
      <c r="I11" s="18" t="s">
        <v>1171</v>
      </c>
      <c r="J11" s="18" t="s">
        <v>1171</v>
      </c>
      <c r="K11" s="18" t="s">
        <v>1171</v>
      </c>
      <c r="L11" s="18" t="s">
        <v>1171</v>
      </c>
      <c r="M11" s="28"/>
      <c r="N11" s="28"/>
      <c r="O11" s="28"/>
      <c r="P11" s="28"/>
      <c r="Q11" s="21"/>
      <c r="R11" s="21"/>
      <c r="S11" s="21"/>
      <c r="T11" s="21"/>
      <c r="U11" s="21"/>
    </row>
    <row r="12" spans="1:21" outlineLevel="1" x14ac:dyDescent="0.2">
      <c r="A12" s="30" t="s">
        <v>852</v>
      </c>
      <c r="B12" s="21" t="s">
        <v>1196</v>
      </c>
      <c r="C12" s="19" t="s">
        <v>2356</v>
      </c>
      <c r="D12" s="17" t="s">
        <v>1358</v>
      </c>
      <c r="E12" s="17" t="s">
        <v>43</v>
      </c>
      <c r="F12" s="17" t="s">
        <v>43</v>
      </c>
      <c r="G12" s="17" t="s">
        <v>1171</v>
      </c>
      <c r="H12" s="18" t="s">
        <v>1171</v>
      </c>
      <c r="I12" s="18" t="s">
        <v>1171</v>
      </c>
      <c r="J12" s="18" t="s">
        <v>1171</v>
      </c>
      <c r="K12" s="18" t="s">
        <v>1171</v>
      </c>
      <c r="L12" s="18" t="s">
        <v>1171</v>
      </c>
      <c r="M12" s="28"/>
      <c r="N12" s="28"/>
      <c r="O12" s="28"/>
      <c r="P12" s="28"/>
      <c r="Q12" s="21"/>
      <c r="R12" s="21"/>
      <c r="S12" s="21"/>
      <c r="T12" s="21"/>
      <c r="U12" s="21"/>
    </row>
    <row r="13" spans="1:21" x14ac:dyDescent="0.2">
      <c r="A13" s="13" t="s">
        <v>1168</v>
      </c>
      <c r="B13" s="20" t="s">
        <v>1172</v>
      </c>
      <c r="C13" s="13">
        <v>17</v>
      </c>
      <c r="D13" s="13"/>
      <c r="E13" s="13"/>
      <c r="F13" s="13"/>
      <c r="G13" s="13"/>
      <c r="H13" s="13"/>
      <c r="I13" s="13"/>
      <c r="J13" s="13"/>
      <c r="K13" s="13"/>
      <c r="L13" s="13"/>
      <c r="M13" s="14"/>
      <c r="N13" s="14"/>
      <c r="O13" s="14"/>
      <c r="P13" s="14"/>
      <c r="Q13" s="14"/>
      <c r="R13" s="14"/>
      <c r="S13" s="14"/>
      <c r="T13" s="14"/>
      <c r="U13" s="14"/>
    </row>
    <row r="14" spans="1:21" outlineLevel="1" x14ac:dyDescent="0.2">
      <c r="A14" s="15" t="s">
        <v>815</v>
      </c>
      <c r="B14" s="21" t="s">
        <v>283</v>
      </c>
      <c r="C14" s="162" t="s">
        <v>1173</v>
      </c>
      <c r="D14" s="17" t="s">
        <v>1171</v>
      </c>
      <c r="E14" s="18" t="s">
        <v>33</v>
      </c>
      <c r="F14" s="18" t="s">
        <v>33</v>
      </c>
      <c r="G14" s="18" t="s">
        <v>1171</v>
      </c>
      <c r="H14" s="18" t="s">
        <v>1171</v>
      </c>
      <c r="I14" s="18" t="s">
        <v>1171</v>
      </c>
      <c r="J14" s="18" t="s">
        <v>1171</v>
      </c>
      <c r="K14" s="18" t="s">
        <v>1171</v>
      </c>
      <c r="L14" s="18" t="s">
        <v>1360</v>
      </c>
      <c r="M14" s="29"/>
      <c r="N14" s="29"/>
      <c r="O14" s="29"/>
      <c r="P14" s="29"/>
      <c r="Q14" s="29"/>
      <c r="R14" s="29"/>
      <c r="S14" s="29"/>
      <c r="T14" s="29"/>
      <c r="U14" s="21"/>
    </row>
    <row r="15" spans="1:21" outlineLevel="1" x14ac:dyDescent="0.2">
      <c r="A15" s="15" t="s">
        <v>819</v>
      </c>
      <c r="B15" s="21" t="s">
        <v>312</v>
      </c>
      <c r="C15" s="163"/>
      <c r="D15" s="17" t="s">
        <v>1171</v>
      </c>
      <c r="E15" s="22" t="s">
        <v>27</v>
      </c>
      <c r="F15" s="17" t="s">
        <v>23</v>
      </c>
      <c r="G15" s="18" t="s">
        <v>1174</v>
      </c>
      <c r="H15" s="23" t="s">
        <v>1361</v>
      </c>
      <c r="I15" s="18" t="s">
        <v>1362</v>
      </c>
      <c r="J15" s="18">
        <v>6</v>
      </c>
      <c r="K15" s="18" t="s">
        <v>1360</v>
      </c>
      <c r="L15" s="18" t="s">
        <v>1360</v>
      </c>
      <c r="M15" s="29" t="s">
        <v>1363</v>
      </c>
      <c r="N15" s="29" t="s">
        <v>1364</v>
      </c>
      <c r="O15" s="29" t="s">
        <v>1365</v>
      </c>
      <c r="P15" s="29"/>
      <c r="Q15" s="29"/>
      <c r="R15" s="29"/>
      <c r="S15" s="29"/>
      <c r="T15" s="29"/>
      <c r="U15" s="21"/>
    </row>
    <row r="16" spans="1:21" outlineLevel="1" x14ac:dyDescent="0.2">
      <c r="A16" s="15" t="s">
        <v>811</v>
      </c>
      <c r="B16" s="21" t="s">
        <v>281</v>
      </c>
      <c r="C16" s="163"/>
      <c r="D16" s="17" t="s">
        <v>1171</v>
      </c>
      <c r="E16" s="22" t="s">
        <v>27</v>
      </c>
      <c r="F16" s="17" t="s">
        <v>23</v>
      </c>
      <c r="G16" s="18" t="s">
        <v>1174</v>
      </c>
      <c r="H16" s="23" t="s">
        <v>1361</v>
      </c>
      <c r="I16" s="18" t="s">
        <v>1362</v>
      </c>
      <c r="J16" s="18">
        <v>6</v>
      </c>
      <c r="K16" s="18" t="s">
        <v>1360</v>
      </c>
      <c r="L16" s="18" t="s">
        <v>1360</v>
      </c>
      <c r="M16" s="29" t="s">
        <v>1366</v>
      </c>
      <c r="N16" s="29" t="s">
        <v>1367</v>
      </c>
      <c r="O16" s="29" t="s">
        <v>1368</v>
      </c>
      <c r="P16" s="29" t="s">
        <v>1369</v>
      </c>
      <c r="Q16" s="29" t="s">
        <v>1370</v>
      </c>
      <c r="R16" s="29"/>
      <c r="S16" s="29"/>
      <c r="T16" s="29"/>
      <c r="U16" s="21"/>
    </row>
    <row r="17" spans="1:21" outlineLevel="1" x14ac:dyDescent="0.2">
      <c r="A17" s="15" t="s">
        <v>820</v>
      </c>
      <c r="B17" s="21" t="s">
        <v>1175</v>
      </c>
      <c r="C17" s="163"/>
      <c r="D17" s="17" t="s">
        <v>1171</v>
      </c>
      <c r="E17" s="22" t="s">
        <v>27</v>
      </c>
      <c r="F17" s="17" t="s">
        <v>23</v>
      </c>
      <c r="G17" s="18" t="s">
        <v>1174</v>
      </c>
      <c r="H17" s="23" t="s">
        <v>1361</v>
      </c>
      <c r="I17" s="18" t="s">
        <v>1362</v>
      </c>
      <c r="J17" s="18">
        <v>4</v>
      </c>
      <c r="K17" s="18" t="s">
        <v>1360</v>
      </c>
      <c r="L17" s="18" t="s">
        <v>1360</v>
      </c>
      <c r="M17" s="29" t="s">
        <v>1371</v>
      </c>
      <c r="N17" s="29" t="s">
        <v>1372</v>
      </c>
      <c r="O17" s="29" t="s">
        <v>1373</v>
      </c>
      <c r="P17" s="29"/>
      <c r="Q17" s="29"/>
      <c r="R17" s="29"/>
      <c r="S17" s="29"/>
      <c r="T17" s="29"/>
      <c r="U17" s="21"/>
    </row>
    <row r="18" spans="1:21" outlineLevel="1" x14ac:dyDescent="0.2">
      <c r="A18" s="15" t="s">
        <v>812</v>
      </c>
      <c r="B18" s="21" t="s">
        <v>311</v>
      </c>
      <c r="C18" s="163"/>
      <c r="D18" s="17" t="s">
        <v>1171</v>
      </c>
      <c r="E18" s="22" t="s">
        <v>27</v>
      </c>
      <c r="F18" s="17" t="s">
        <v>23</v>
      </c>
      <c r="G18" s="18" t="s">
        <v>53</v>
      </c>
      <c r="H18" s="23" t="s">
        <v>1361</v>
      </c>
      <c r="I18" s="18" t="s">
        <v>1362</v>
      </c>
      <c r="J18" s="18">
        <v>4</v>
      </c>
      <c r="K18" s="18" t="s">
        <v>1360</v>
      </c>
      <c r="L18" s="18" t="s">
        <v>1360</v>
      </c>
      <c r="M18" s="29" t="s">
        <v>1374</v>
      </c>
      <c r="N18" s="29" t="s">
        <v>1375</v>
      </c>
      <c r="O18" s="29"/>
      <c r="P18" s="29"/>
      <c r="Q18" s="29"/>
      <c r="R18" s="29"/>
      <c r="S18" s="29"/>
      <c r="T18" s="29"/>
      <c r="U18" s="27"/>
    </row>
    <row r="19" spans="1:21" outlineLevel="1" x14ac:dyDescent="0.2">
      <c r="A19" s="15" t="s">
        <v>821</v>
      </c>
      <c r="B19" s="21" t="s">
        <v>448</v>
      </c>
      <c r="C19" s="163"/>
      <c r="D19" s="17" t="s">
        <v>1171</v>
      </c>
      <c r="E19" s="22" t="s">
        <v>27</v>
      </c>
      <c r="F19" s="17" t="s">
        <v>23</v>
      </c>
      <c r="G19" s="18" t="s">
        <v>55</v>
      </c>
      <c r="H19" s="23" t="s">
        <v>1361</v>
      </c>
      <c r="I19" s="18" t="s">
        <v>1362</v>
      </c>
      <c r="J19" s="18">
        <v>4</v>
      </c>
      <c r="K19" s="18" t="s">
        <v>1360</v>
      </c>
      <c r="L19" s="18" t="s">
        <v>1360</v>
      </c>
      <c r="M19" s="29" t="s">
        <v>1376</v>
      </c>
      <c r="N19" s="29" t="s">
        <v>1377</v>
      </c>
      <c r="O19" s="29"/>
      <c r="P19" s="29"/>
      <c r="Q19" s="29"/>
      <c r="R19" s="29"/>
      <c r="S19" s="29"/>
      <c r="T19" s="29"/>
      <c r="U19" s="21"/>
    </row>
    <row r="20" spans="1:21" outlineLevel="1" x14ac:dyDescent="0.2">
      <c r="A20" s="15" t="s">
        <v>813</v>
      </c>
      <c r="B20" s="21" t="s">
        <v>280</v>
      </c>
      <c r="C20" s="163"/>
      <c r="D20" s="17" t="s">
        <v>1171</v>
      </c>
      <c r="E20" s="22" t="s">
        <v>27</v>
      </c>
      <c r="F20" s="17" t="s">
        <v>23</v>
      </c>
      <c r="G20" s="18" t="s">
        <v>53</v>
      </c>
      <c r="H20" s="23" t="s">
        <v>1361</v>
      </c>
      <c r="I20" s="18" t="s">
        <v>1362</v>
      </c>
      <c r="J20" s="18">
        <v>4</v>
      </c>
      <c r="K20" s="18" t="s">
        <v>1360</v>
      </c>
      <c r="L20" s="18" t="s">
        <v>1360</v>
      </c>
      <c r="M20" s="29" t="s">
        <v>1378</v>
      </c>
      <c r="N20" s="29" t="s">
        <v>1379</v>
      </c>
      <c r="O20" s="29" t="s">
        <v>1380</v>
      </c>
      <c r="P20" s="29"/>
      <c r="Q20" s="29"/>
      <c r="R20" s="29"/>
      <c r="S20" s="29"/>
      <c r="T20" s="29"/>
      <c r="U20" s="27"/>
    </row>
    <row r="21" spans="1:21" outlineLevel="1" x14ac:dyDescent="0.2">
      <c r="A21" s="15" t="s">
        <v>822</v>
      </c>
      <c r="B21" s="21" t="s">
        <v>436</v>
      </c>
      <c r="C21" s="163"/>
      <c r="D21" s="17" t="s">
        <v>1171</v>
      </c>
      <c r="E21" s="22" t="s">
        <v>27</v>
      </c>
      <c r="F21" s="17" t="s">
        <v>23</v>
      </c>
      <c r="G21" s="18" t="s">
        <v>53</v>
      </c>
      <c r="H21" s="23" t="s">
        <v>1361</v>
      </c>
      <c r="I21" s="18" t="s">
        <v>1362</v>
      </c>
      <c r="J21" s="18">
        <v>6</v>
      </c>
      <c r="K21" s="18" t="s">
        <v>1360</v>
      </c>
      <c r="L21" s="18" t="s">
        <v>1360</v>
      </c>
      <c r="M21" s="29" t="s">
        <v>1381</v>
      </c>
      <c r="N21" s="29" t="s">
        <v>1382</v>
      </c>
      <c r="O21" s="29" t="s">
        <v>1383</v>
      </c>
      <c r="P21" s="29"/>
      <c r="Q21" s="29"/>
      <c r="R21" s="29"/>
      <c r="S21" s="29"/>
      <c r="T21" s="29"/>
      <c r="U21" s="21"/>
    </row>
    <row r="22" spans="1:21" outlineLevel="1" x14ac:dyDescent="0.2">
      <c r="A22" s="15" t="s">
        <v>809</v>
      </c>
      <c r="B22" s="21" t="s">
        <v>459</v>
      </c>
      <c r="C22" s="163"/>
      <c r="D22" s="17" t="s">
        <v>1171</v>
      </c>
      <c r="E22" s="22" t="s">
        <v>27</v>
      </c>
      <c r="F22" s="17" t="s">
        <v>23</v>
      </c>
      <c r="G22" s="18" t="s">
        <v>53</v>
      </c>
      <c r="H22" s="23" t="s">
        <v>1361</v>
      </c>
      <c r="I22" s="18" t="s">
        <v>1362</v>
      </c>
      <c r="J22" s="18">
        <v>6</v>
      </c>
      <c r="K22" s="18" t="s">
        <v>1360</v>
      </c>
      <c r="L22" s="18" t="s">
        <v>1360</v>
      </c>
      <c r="M22" s="29" t="s">
        <v>1384</v>
      </c>
      <c r="N22" s="29" t="s">
        <v>1385</v>
      </c>
      <c r="O22" s="29" t="s">
        <v>1386</v>
      </c>
      <c r="P22" s="29"/>
      <c r="Q22" s="29"/>
      <c r="R22" s="29"/>
      <c r="S22" s="29"/>
      <c r="T22" s="29"/>
      <c r="U22" s="21"/>
    </row>
    <row r="23" spans="1:21" outlineLevel="1" x14ac:dyDescent="0.2">
      <c r="A23" s="15" t="s">
        <v>823</v>
      </c>
      <c r="B23" s="21" t="s">
        <v>447</v>
      </c>
      <c r="C23" s="163"/>
      <c r="D23" s="17" t="s">
        <v>1171</v>
      </c>
      <c r="E23" s="22" t="s">
        <v>27</v>
      </c>
      <c r="F23" s="17" t="s">
        <v>23</v>
      </c>
      <c r="G23" s="18" t="s">
        <v>55</v>
      </c>
      <c r="H23" s="23" t="s">
        <v>1361</v>
      </c>
      <c r="I23" s="18" t="s">
        <v>1362</v>
      </c>
      <c r="J23" s="18">
        <v>6</v>
      </c>
      <c r="K23" s="18" t="s">
        <v>1360</v>
      </c>
      <c r="L23" s="18" t="s">
        <v>1360</v>
      </c>
      <c r="M23" s="29" t="s">
        <v>1387</v>
      </c>
      <c r="N23" s="29" t="s">
        <v>1388</v>
      </c>
      <c r="O23" s="29" t="s">
        <v>1389</v>
      </c>
      <c r="P23" s="29"/>
      <c r="Q23" s="29"/>
      <c r="R23" s="29"/>
      <c r="S23" s="29"/>
      <c r="T23" s="29"/>
      <c r="U23" s="21"/>
    </row>
    <row r="24" spans="1:21" outlineLevel="1" x14ac:dyDescent="0.2">
      <c r="A24" s="15" t="s">
        <v>810</v>
      </c>
      <c r="B24" s="21" t="s">
        <v>435</v>
      </c>
      <c r="C24" s="163"/>
      <c r="D24" s="17" t="s">
        <v>1171</v>
      </c>
      <c r="E24" s="22" t="s">
        <v>27</v>
      </c>
      <c r="F24" s="17" t="s">
        <v>23</v>
      </c>
      <c r="G24" s="18" t="s">
        <v>55</v>
      </c>
      <c r="H24" s="23" t="s">
        <v>1361</v>
      </c>
      <c r="I24" s="18" t="s">
        <v>1362</v>
      </c>
      <c r="J24" s="18">
        <v>6</v>
      </c>
      <c r="K24" s="18" t="s">
        <v>1360</v>
      </c>
      <c r="L24" s="18" t="s">
        <v>1360</v>
      </c>
      <c r="M24" s="29" t="s">
        <v>1390</v>
      </c>
      <c r="N24" s="29" t="s">
        <v>1391</v>
      </c>
      <c r="O24" s="29" t="s">
        <v>1392</v>
      </c>
      <c r="P24" s="29"/>
      <c r="Q24" s="29"/>
      <c r="R24" s="29"/>
      <c r="S24" s="29"/>
      <c r="T24" s="29"/>
      <c r="U24" s="27"/>
    </row>
    <row r="25" spans="1:21" outlineLevel="1" x14ac:dyDescent="0.2">
      <c r="A25" s="15" t="s">
        <v>824</v>
      </c>
      <c r="B25" s="21" t="s">
        <v>458</v>
      </c>
      <c r="C25" s="163"/>
      <c r="D25" s="17" t="s">
        <v>1171</v>
      </c>
      <c r="E25" s="22" t="s">
        <v>27</v>
      </c>
      <c r="F25" s="17" t="s">
        <v>23</v>
      </c>
      <c r="G25" s="18" t="s">
        <v>55</v>
      </c>
      <c r="H25" s="23" t="s">
        <v>1361</v>
      </c>
      <c r="I25" s="18" t="s">
        <v>1362</v>
      </c>
      <c r="J25" s="18">
        <v>6</v>
      </c>
      <c r="K25" s="18" t="s">
        <v>1360</v>
      </c>
      <c r="L25" s="18" t="s">
        <v>1360</v>
      </c>
      <c r="M25" s="29" t="s">
        <v>1393</v>
      </c>
      <c r="N25" s="29" t="s">
        <v>1394</v>
      </c>
      <c r="O25" s="29" t="s">
        <v>1395</v>
      </c>
      <c r="P25" s="29"/>
      <c r="Q25" s="29"/>
      <c r="R25" s="29"/>
      <c r="S25" s="29"/>
      <c r="T25" s="29"/>
      <c r="U25" s="21"/>
    </row>
    <row r="26" spans="1:21" outlineLevel="1" x14ac:dyDescent="0.2">
      <c r="A26" s="15" t="s">
        <v>814</v>
      </c>
      <c r="B26" s="21" t="s">
        <v>1176</v>
      </c>
      <c r="C26" s="163"/>
      <c r="D26" s="17" t="s">
        <v>1171</v>
      </c>
      <c r="E26" s="22" t="s">
        <v>27</v>
      </c>
      <c r="F26" s="17" t="s">
        <v>23</v>
      </c>
      <c r="G26" s="18" t="s">
        <v>53</v>
      </c>
      <c r="H26" s="23" t="s">
        <v>1361</v>
      </c>
      <c r="I26" s="18" t="s">
        <v>1362</v>
      </c>
      <c r="J26" s="18">
        <v>4</v>
      </c>
      <c r="K26" s="18" t="s">
        <v>1360</v>
      </c>
      <c r="L26" s="18" t="s">
        <v>1360</v>
      </c>
      <c r="M26" s="29" t="s">
        <v>1396</v>
      </c>
      <c r="N26" s="29" t="s">
        <v>1397</v>
      </c>
      <c r="O26" s="29" t="s">
        <v>1398</v>
      </c>
      <c r="P26" s="29" t="s">
        <v>1399</v>
      </c>
      <c r="Q26" s="29" t="s">
        <v>1400</v>
      </c>
      <c r="R26" s="29"/>
      <c r="S26" s="29"/>
      <c r="T26" s="29"/>
      <c r="U26" s="21"/>
    </row>
    <row r="27" spans="1:21" outlineLevel="1" x14ac:dyDescent="0.2">
      <c r="A27" s="15" t="s">
        <v>825</v>
      </c>
      <c r="B27" s="21" t="s">
        <v>279</v>
      </c>
      <c r="C27" s="163"/>
      <c r="D27" s="17" t="s">
        <v>1171</v>
      </c>
      <c r="E27" s="22" t="s">
        <v>27</v>
      </c>
      <c r="F27" s="17" t="s">
        <v>23</v>
      </c>
      <c r="G27" s="18" t="s">
        <v>53</v>
      </c>
      <c r="H27" s="23" t="s">
        <v>1361</v>
      </c>
      <c r="I27" s="18" t="s">
        <v>1362</v>
      </c>
      <c r="J27" s="18">
        <v>4</v>
      </c>
      <c r="K27" s="18" t="s">
        <v>1360</v>
      </c>
      <c r="L27" s="18" t="s">
        <v>1360</v>
      </c>
      <c r="M27" s="29" t="s">
        <v>1401</v>
      </c>
      <c r="N27" s="29" t="s">
        <v>1402</v>
      </c>
      <c r="O27" s="29" t="s">
        <v>1403</v>
      </c>
      <c r="P27" s="29" t="s">
        <v>1404</v>
      </c>
      <c r="Q27" s="29" t="s">
        <v>1405</v>
      </c>
      <c r="R27" s="29"/>
      <c r="S27" s="29"/>
      <c r="T27" s="29"/>
      <c r="U27" s="21"/>
    </row>
    <row r="28" spans="1:21" outlineLevel="1" x14ac:dyDescent="0.2">
      <c r="A28" s="15" t="s">
        <v>806</v>
      </c>
      <c r="B28" s="21" t="s">
        <v>1177</v>
      </c>
      <c r="C28" s="163"/>
      <c r="D28" s="17" t="s">
        <v>1357</v>
      </c>
      <c r="E28" s="18" t="s">
        <v>39</v>
      </c>
      <c r="F28" s="18" t="s">
        <v>39</v>
      </c>
      <c r="G28" s="18" t="s">
        <v>1171</v>
      </c>
      <c r="H28" s="18" t="s">
        <v>1171</v>
      </c>
      <c r="I28" s="18" t="s">
        <v>1171</v>
      </c>
      <c r="J28" s="18" t="s">
        <v>1171</v>
      </c>
      <c r="K28" s="18" t="s">
        <v>1171</v>
      </c>
      <c r="L28" s="18" t="s">
        <v>1171</v>
      </c>
      <c r="M28" s="29"/>
      <c r="N28" s="29"/>
      <c r="O28" s="29"/>
      <c r="P28" s="29"/>
      <c r="Q28" s="29"/>
      <c r="R28" s="29"/>
      <c r="S28" s="29"/>
      <c r="T28" s="29"/>
      <c r="U28" s="27"/>
    </row>
    <row r="29" spans="1:21" outlineLevel="1" x14ac:dyDescent="0.2">
      <c r="A29" s="15" t="s">
        <v>807</v>
      </c>
      <c r="B29" s="21" t="s">
        <v>613</v>
      </c>
      <c r="C29" s="163"/>
      <c r="D29" s="17" t="s">
        <v>1359</v>
      </c>
      <c r="E29" s="18" t="s">
        <v>39</v>
      </c>
      <c r="F29" s="18" t="s">
        <v>39</v>
      </c>
      <c r="G29" s="18" t="s">
        <v>1171</v>
      </c>
      <c r="H29" s="18" t="s">
        <v>1171</v>
      </c>
      <c r="I29" s="18" t="s">
        <v>1171</v>
      </c>
      <c r="J29" s="18" t="s">
        <v>1171</v>
      </c>
      <c r="K29" s="18" t="s">
        <v>1171</v>
      </c>
      <c r="L29" s="18" t="s">
        <v>1171</v>
      </c>
      <c r="M29" s="29"/>
      <c r="N29" s="29"/>
      <c r="O29" s="29"/>
      <c r="P29" s="29"/>
      <c r="Q29" s="29"/>
      <c r="R29" s="29"/>
      <c r="S29" s="29"/>
      <c r="T29" s="29"/>
      <c r="U29" s="21"/>
    </row>
    <row r="30" spans="1:21" outlineLevel="1" x14ac:dyDescent="0.2">
      <c r="A30" s="15" t="s">
        <v>817</v>
      </c>
      <c r="B30" s="21" t="s">
        <v>612</v>
      </c>
      <c r="C30" s="164"/>
      <c r="D30" s="17" t="s">
        <v>1359</v>
      </c>
      <c r="E30" s="18" t="s">
        <v>39</v>
      </c>
      <c r="F30" s="18" t="s">
        <v>39</v>
      </c>
      <c r="G30" s="18" t="s">
        <v>1171</v>
      </c>
      <c r="H30" s="18" t="s">
        <v>1171</v>
      </c>
      <c r="I30" s="18" t="s">
        <v>1171</v>
      </c>
      <c r="J30" s="18" t="s">
        <v>1171</v>
      </c>
      <c r="K30" s="18" t="s">
        <v>1171</v>
      </c>
      <c r="L30" s="18" t="s">
        <v>1171</v>
      </c>
      <c r="M30" s="29"/>
      <c r="N30" s="29"/>
      <c r="O30" s="29"/>
      <c r="P30" s="29"/>
      <c r="Q30" s="29"/>
      <c r="R30" s="29"/>
      <c r="S30" s="29"/>
      <c r="T30" s="29"/>
      <c r="U30" s="27"/>
    </row>
    <row r="31" spans="1:21" x14ac:dyDescent="0.2">
      <c r="A31" s="13" t="s">
        <v>1168</v>
      </c>
      <c r="B31" s="20" t="s">
        <v>1178</v>
      </c>
      <c r="C31" s="13">
        <v>11</v>
      </c>
      <c r="D31" s="24"/>
      <c r="E31" s="24"/>
      <c r="F31" s="24"/>
      <c r="G31" s="24"/>
      <c r="H31" s="24"/>
      <c r="I31" s="24"/>
      <c r="J31" s="24"/>
      <c r="K31" s="24"/>
      <c r="L31" s="24"/>
      <c r="M31" s="14"/>
      <c r="N31" s="14"/>
      <c r="O31" s="14"/>
      <c r="P31" s="14"/>
      <c r="Q31" s="14"/>
      <c r="R31" s="14"/>
      <c r="S31" s="14"/>
      <c r="T31" s="14"/>
      <c r="U31" s="14"/>
    </row>
    <row r="32" spans="1:21" outlineLevel="1" x14ac:dyDescent="0.2">
      <c r="A32" s="15" t="s">
        <v>827</v>
      </c>
      <c r="B32" s="25" t="s">
        <v>462</v>
      </c>
      <c r="C32" s="156" t="s">
        <v>1179</v>
      </c>
      <c r="D32" s="17" t="s">
        <v>1171</v>
      </c>
      <c r="E32" s="22" t="s">
        <v>27</v>
      </c>
      <c r="F32" s="17" t="s">
        <v>23</v>
      </c>
      <c r="G32" s="18" t="s">
        <v>55</v>
      </c>
      <c r="H32" s="23" t="s">
        <v>1361</v>
      </c>
      <c r="I32" s="18" t="s">
        <v>1362</v>
      </c>
      <c r="J32" s="17">
        <v>2</v>
      </c>
      <c r="K32" s="18" t="s">
        <v>1360</v>
      </c>
      <c r="L32" s="18" t="s">
        <v>1360</v>
      </c>
      <c r="M32" s="27" t="s">
        <v>1406</v>
      </c>
      <c r="N32" s="27" t="s">
        <v>1407</v>
      </c>
      <c r="O32" s="27" t="s">
        <v>1408</v>
      </c>
      <c r="P32" s="27"/>
      <c r="Q32" s="27"/>
      <c r="R32" s="27"/>
      <c r="S32" s="27"/>
      <c r="T32" s="27"/>
      <c r="U32" s="27"/>
    </row>
    <row r="33" spans="1:21" outlineLevel="1" x14ac:dyDescent="0.2">
      <c r="A33" s="15" t="s">
        <v>832</v>
      </c>
      <c r="B33" s="25" t="s">
        <v>2350</v>
      </c>
      <c r="C33" s="157"/>
      <c r="D33" s="17" t="s">
        <v>1171</v>
      </c>
      <c r="E33" s="22" t="s">
        <v>27</v>
      </c>
      <c r="F33" s="17" t="s">
        <v>23</v>
      </c>
      <c r="G33" s="18" t="s">
        <v>55</v>
      </c>
      <c r="H33" s="23" t="s">
        <v>1361</v>
      </c>
      <c r="I33" s="18" t="s">
        <v>1362</v>
      </c>
      <c r="J33" s="17">
        <v>2</v>
      </c>
      <c r="K33" s="18" t="s">
        <v>1360</v>
      </c>
      <c r="L33" s="18" t="s">
        <v>1360</v>
      </c>
      <c r="M33" s="27" t="s">
        <v>1409</v>
      </c>
      <c r="N33" s="27" t="s">
        <v>1410</v>
      </c>
      <c r="O33" s="27" t="s">
        <v>1411</v>
      </c>
      <c r="P33" s="27" t="s">
        <v>1412</v>
      </c>
      <c r="Q33" s="27"/>
      <c r="R33" s="27"/>
      <c r="S33" s="27"/>
      <c r="T33" s="27"/>
      <c r="U33" s="27"/>
    </row>
    <row r="34" spans="1:21" outlineLevel="1" x14ac:dyDescent="0.2">
      <c r="A34" s="15" t="s">
        <v>828</v>
      </c>
      <c r="B34" s="25" t="s">
        <v>439</v>
      </c>
      <c r="C34" s="157"/>
      <c r="D34" s="17" t="s">
        <v>1171</v>
      </c>
      <c r="E34" s="22" t="s">
        <v>27</v>
      </c>
      <c r="F34" s="17" t="s">
        <v>23</v>
      </c>
      <c r="G34" s="18" t="s">
        <v>53</v>
      </c>
      <c r="H34" s="23" t="s">
        <v>1361</v>
      </c>
      <c r="I34" s="18" t="s">
        <v>1362</v>
      </c>
      <c r="J34" s="17">
        <v>2</v>
      </c>
      <c r="K34" s="18" t="s">
        <v>1360</v>
      </c>
      <c r="L34" s="18" t="s">
        <v>1360</v>
      </c>
      <c r="M34" s="27" t="s">
        <v>1413</v>
      </c>
      <c r="N34" s="27" t="s">
        <v>1414</v>
      </c>
      <c r="O34" s="27"/>
      <c r="P34" s="27"/>
      <c r="Q34" s="27" t="s">
        <v>1415</v>
      </c>
      <c r="R34" s="27"/>
      <c r="S34" s="27"/>
      <c r="T34" s="27"/>
      <c r="U34" s="27"/>
    </row>
    <row r="35" spans="1:21" outlineLevel="1" x14ac:dyDescent="0.2">
      <c r="A35" s="15" t="s">
        <v>833</v>
      </c>
      <c r="B35" s="25" t="s">
        <v>451</v>
      </c>
      <c r="C35" s="157"/>
      <c r="D35" s="17" t="s">
        <v>1171</v>
      </c>
      <c r="E35" s="22" t="s">
        <v>27</v>
      </c>
      <c r="F35" s="17" t="s">
        <v>23</v>
      </c>
      <c r="G35" s="18" t="s">
        <v>53</v>
      </c>
      <c r="H35" s="23" t="s">
        <v>1361</v>
      </c>
      <c r="I35" s="18" t="s">
        <v>1362</v>
      </c>
      <c r="J35" s="17">
        <v>2</v>
      </c>
      <c r="K35" s="18" t="s">
        <v>1360</v>
      </c>
      <c r="L35" s="18" t="s">
        <v>1360</v>
      </c>
      <c r="M35" s="27" t="s">
        <v>1416</v>
      </c>
      <c r="N35" s="27" t="s">
        <v>1417</v>
      </c>
      <c r="O35" s="27"/>
      <c r="P35" s="27"/>
      <c r="Q35" s="27" t="s">
        <v>1418</v>
      </c>
      <c r="R35" s="27"/>
      <c r="S35" s="27"/>
      <c r="T35" s="27"/>
      <c r="U35" s="27"/>
    </row>
    <row r="36" spans="1:21" outlineLevel="1" x14ac:dyDescent="0.2">
      <c r="A36" s="15" t="s">
        <v>830</v>
      </c>
      <c r="B36" s="25" t="s">
        <v>461</v>
      </c>
      <c r="C36" s="157"/>
      <c r="D36" s="17" t="s">
        <v>1171</v>
      </c>
      <c r="E36" s="22" t="s">
        <v>27</v>
      </c>
      <c r="F36" s="17" t="s">
        <v>23</v>
      </c>
      <c r="G36" s="18" t="s">
        <v>55</v>
      </c>
      <c r="H36" s="23" t="s">
        <v>1361</v>
      </c>
      <c r="I36" s="18" t="s">
        <v>1362</v>
      </c>
      <c r="J36" s="18">
        <v>2</v>
      </c>
      <c r="K36" s="18" t="s">
        <v>1360</v>
      </c>
      <c r="L36" s="18" t="s">
        <v>1360</v>
      </c>
      <c r="M36" s="27" t="s">
        <v>1419</v>
      </c>
      <c r="N36" s="27" t="s">
        <v>1420</v>
      </c>
      <c r="O36" s="27" t="s">
        <v>1421</v>
      </c>
      <c r="P36" s="27" t="s">
        <v>1422</v>
      </c>
      <c r="Q36" s="27" t="s">
        <v>1423</v>
      </c>
      <c r="R36" s="27"/>
      <c r="S36" s="27"/>
      <c r="T36" s="27"/>
      <c r="U36" s="27"/>
    </row>
    <row r="37" spans="1:21" outlineLevel="1" x14ac:dyDescent="0.2">
      <c r="A37" s="15" t="s">
        <v>834</v>
      </c>
      <c r="B37" s="25" t="s">
        <v>438</v>
      </c>
      <c r="C37" s="157"/>
      <c r="D37" s="17" t="s">
        <v>1171</v>
      </c>
      <c r="E37" s="22" t="s">
        <v>27</v>
      </c>
      <c r="F37" s="17" t="s">
        <v>23</v>
      </c>
      <c r="G37" s="18" t="s">
        <v>55</v>
      </c>
      <c r="H37" s="23" t="s">
        <v>1361</v>
      </c>
      <c r="I37" s="18" t="s">
        <v>1362</v>
      </c>
      <c r="J37" s="17">
        <v>2</v>
      </c>
      <c r="K37" s="18" t="s">
        <v>1360</v>
      </c>
      <c r="L37" s="18" t="s">
        <v>1360</v>
      </c>
      <c r="M37" s="27" t="s">
        <v>1424</v>
      </c>
      <c r="N37" s="27" t="s">
        <v>1425</v>
      </c>
      <c r="O37" s="27" t="s">
        <v>1426</v>
      </c>
      <c r="P37" s="27" t="s">
        <v>1427</v>
      </c>
      <c r="Q37" s="27" t="s">
        <v>1428</v>
      </c>
      <c r="R37" s="27"/>
      <c r="S37" s="27"/>
      <c r="T37" s="27"/>
      <c r="U37" s="27"/>
    </row>
    <row r="38" spans="1:21" outlineLevel="1" x14ac:dyDescent="0.2">
      <c r="A38" s="15" t="s">
        <v>829</v>
      </c>
      <c r="B38" s="25" t="s">
        <v>450</v>
      </c>
      <c r="C38" s="157"/>
      <c r="D38" s="17" t="s">
        <v>1171</v>
      </c>
      <c r="E38" s="22" t="s">
        <v>27</v>
      </c>
      <c r="F38" s="17" t="s">
        <v>23</v>
      </c>
      <c r="G38" s="18" t="s">
        <v>55</v>
      </c>
      <c r="H38" s="23" t="s">
        <v>1361</v>
      </c>
      <c r="I38" s="18" t="s">
        <v>1362</v>
      </c>
      <c r="J38" s="17">
        <v>2</v>
      </c>
      <c r="K38" s="18" t="s">
        <v>1360</v>
      </c>
      <c r="L38" s="18" t="s">
        <v>1360</v>
      </c>
      <c r="M38" s="27" t="s">
        <v>1429</v>
      </c>
      <c r="N38" s="27" t="s">
        <v>1430</v>
      </c>
      <c r="O38" s="27" t="s">
        <v>1431</v>
      </c>
      <c r="P38" s="27" t="s">
        <v>1432</v>
      </c>
      <c r="Q38" s="27"/>
      <c r="R38" s="27"/>
      <c r="S38" s="27"/>
      <c r="T38" s="27"/>
      <c r="U38" s="27"/>
    </row>
    <row r="39" spans="1:21" outlineLevel="1" x14ac:dyDescent="0.2">
      <c r="A39" s="15" t="s">
        <v>835</v>
      </c>
      <c r="B39" s="25" t="s">
        <v>449</v>
      </c>
      <c r="C39" s="157"/>
      <c r="D39" s="17" t="s">
        <v>1171</v>
      </c>
      <c r="E39" s="22" t="s">
        <v>27</v>
      </c>
      <c r="F39" s="17" t="s">
        <v>23</v>
      </c>
      <c r="G39" s="18" t="s">
        <v>55</v>
      </c>
      <c r="H39" s="23" t="s">
        <v>1361</v>
      </c>
      <c r="I39" s="18" t="s">
        <v>1362</v>
      </c>
      <c r="J39" s="17">
        <v>2</v>
      </c>
      <c r="K39" s="18" t="s">
        <v>1360</v>
      </c>
      <c r="L39" s="18" t="s">
        <v>1360</v>
      </c>
      <c r="M39" s="27" t="s">
        <v>1433</v>
      </c>
      <c r="N39" s="27" t="s">
        <v>1434</v>
      </c>
      <c r="O39" s="27" t="s">
        <v>1435</v>
      </c>
      <c r="P39" s="27" t="s">
        <v>1436</v>
      </c>
      <c r="Q39" s="27"/>
      <c r="R39" s="27"/>
      <c r="S39" s="27"/>
      <c r="T39" s="27"/>
      <c r="U39" s="27"/>
    </row>
    <row r="40" spans="1:21" outlineLevel="1" x14ac:dyDescent="0.2">
      <c r="A40" s="15" t="s">
        <v>826</v>
      </c>
      <c r="B40" s="25" t="s">
        <v>437</v>
      </c>
      <c r="C40" s="157"/>
      <c r="D40" s="17" t="s">
        <v>1171</v>
      </c>
      <c r="E40" s="22" t="s">
        <v>27</v>
      </c>
      <c r="F40" s="17" t="s">
        <v>23</v>
      </c>
      <c r="G40" s="18" t="s">
        <v>55</v>
      </c>
      <c r="H40" s="23" t="s">
        <v>1361</v>
      </c>
      <c r="I40" s="18" t="s">
        <v>1362</v>
      </c>
      <c r="J40" s="17">
        <v>2</v>
      </c>
      <c r="K40" s="18" t="s">
        <v>1360</v>
      </c>
      <c r="L40" s="18" t="s">
        <v>1360</v>
      </c>
      <c r="M40" s="27" t="s">
        <v>1437</v>
      </c>
      <c r="N40" s="27" t="s">
        <v>1438</v>
      </c>
      <c r="O40" s="27" t="s">
        <v>1439</v>
      </c>
      <c r="P40" s="27"/>
      <c r="Q40" s="27"/>
      <c r="R40" s="27"/>
      <c r="S40" s="27"/>
      <c r="T40" s="27"/>
      <c r="U40" s="27"/>
    </row>
    <row r="41" spans="1:21" outlineLevel="1" x14ac:dyDescent="0.2">
      <c r="A41" s="15" t="s">
        <v>836</v>
      </c>
      <c r="B41" s="25" t="s">
        <v>460</v>
      </c>
      <c r="C41" s="157"/>
      <c r="D41" s="17" t="s">
        <v>1171</v>
      </c>
      <c r="E41" s="22" t="s">
        <v>27</v>
      </c>
      <c r="F41" s="17" t="s">
        <v>23</v>
      </c>
      <c r="G41" s="18" t="s">
        <v>55</v>
      </c>
      <c r="H41" s="23" t="s">
        <v>1361</v>
      </c>
      <c r="I41" s="18" t="s">
        <v>1362</v>
      </c>
      <c r="J41" s="18">
        <v>2</v>
      </c>
      <c r="K41" s="18" t="s">
        <v>1360</v>
      </c>
      <c r="L41" s="18" t="s">
        <v>1360</v>
      </c>
      <c r="M41" s="27" t="s">
        <v>1440</v>
      </c>
      <c r="N41" s="27" t="s">
        <v>1441</v>
      </c>
      <c r="O41" s="27" t="s">
        <v>1442</v>
      </c>
      <c r="P41" s="27"/>
      <c r="Q41" s="27"/>
      <c r="R41" s="27"/>
      <c r="S41" s="27"/>
      <c r="T41" s="27"/>
      <c r="U41" s="27"/>
    </row>
    <row r="42" spans="1:21" outlineLevel="1" x14ac:dyDescent="0.2">
      <c r="A42" s="15" t="s">
        <v>831</v>
      </c>
      <c r="B42" s="21" t="s">
        <v>627</v>
      </c>
      <c r="C42" s="158"/>
      <c r="D42" s="17" t="s">
        <v>1443</v>
      </c>
      <c r="E42" s="18" t="s">
        <v>39</v>
      </c>
      <c r="F42" s="18" t="s">
        <v>39</v>
      </c>
      <c r="G42" s="18" t="s">
        <v>1171</v>
      </c>
      <c r="H42" s="18" t="s">
        <v>1171</v>
      </c>
      <c r="I42" s="18" t="s">
        <v>1171</v>
      </c>
      <c r="J42" s="18" t="s">
        <v>1171</v>
      </c>
      <c r="K42" s="18" t="s">
        <v>1171</v>
      </c>
      <c r="L42" s="18" t="s">
        <v>1171</v>
      </c>
      <c r="M42" s="27"/>
      <c r="N42" s="27"/>
      <c r="O42" s="27"/>
      <c r="P42" s="27"/>
      <c r="Q42" s="27"/>
      <c r="R42" s="27"/>
      <c r="S42" s="27"/>
      <c r="T42" s="27"/>
      <c r="U42" s="27"/>
    </row>
    <row r="43" spans="1:21" x14ac:dyDescent="0.2">
      <c r="A43" s="13" t="s">
        <v>1180</v>
      </c>
      <c r="B43" s="20" t="s">
        <v>1181</v>
      </c>
      <c r="C43" s="13">
        <v>17</v>
      </c>
      <c r="D43" s="13"/>
      <c r="E43" s="13"/>
      <c r="F43" s="13"/>
      <c r="G43" s="13"/>
      <c r="H43" s="13"/>
      <c r="I43" s="13"/>
      <c r="J43" s="13"/>
      <c r="K43" s="13"/>
      <c r="L43" s="13"/>
      <c r="M43" s="14"/>
      <c r="N43" s="14"/>
      <c r="O43" s="14"/>
      <c r="P43" s="14"/>
      <c r="Q43" s="14"/>
      <c r="R43" s="14"/>
      <c r="S43" s="14"/>
      <c r="T43" s="14"/>
      <c r="U43" s="14"/>
    </row>
    <row r="44" spans="1:21" ht="12.75" customHeight="1" outlineLevel="1" x14ac:dyDescent="0.2">
      <c r="A44" s="15" t="s">
        <v>873</v>
      </c>
      <c r="B44" s="21" t="s">
        <v>271</v>
      </c>
      <c r="C44" s="162" t="s">
        <v>872</v>
      </c>
      <c r="D44" s="17" t="s">
        <v>1171</v>
      </c>
      <c r="E44" s="22" t="s">
        <v>27</v>
      </c>
      <c r="F44" s="17" t="s">
        <v>23</v>
      </c>
      <c r="G44" s="18" t="s">
        <v>53</v>
      </c>
      <c r="H44" s="23" t="s">
        <v>1361</v>
      </c>
      <c r="I44" s="18"/>
      <c r="J44" s="18">
        <v>6</v>
      </c>
      <c r="K44" s="18" t="s">
        <v>1360</v>
      </c>
      <c r="L44" s="18" t="s">
        <v>1360</v>
      </c>
      <c r="M44" s="29" t="s">
        <v>1444</v>
      </c>
      <c r="N44" s="29" t="s">
        <v>1445</v>
      </c>
      <c r="O44" s="29" t="s">
        <v>1446</v>
      </c>
      <c r="P44" s="29" t="s">
        <v>1447</v>
      </c>
      <c r="Q44" s="29"/>
      <c r="R44" s="29"/>
      <c r="S44" s="29"/>
      <c r="T44" s="29"/>
      <c r="U44" s="21"/>
    </row>
    <row r="45" spans="1:21" outlineLevel="1" x14ac:dyDescent="0.2">
      <c r="A45" s="15" t="s">
        <v>875</v>
      </c>
      <c r="B45" s="21" t="s">
        <v>421</v>
      </c>
      <c r="C45" s="163"/>
      <c r="D45" s="17" t="s">
        <v>1171</v>
      </c>
      <c r="E45" s="22" t="s">
        <v>27</v>
      </c>
      <c r="F45" s="17" t="s">
        <v>23</v>
      </c>
      <c r="G45" s="18" t="s">
        <v>53</v>
      </c>
      <c r="H45" s="23" t="s">
        <v>1361</v>
      </c>
      <c r="I45" s="18"/>
      <c r="J45" s="18">
        <v>6</v>
      </c>
      <c r="K45" s="18" t="s">
        <v>1360</v>
      </c>
      <c r="L45" s="18" t="s">
        <v>1360</v>
      </c>
      <c r="M45" s="29" t="s">
        <v>1448</v>
      </c>
      <c r="N45" s="29" t="s">
        <v>1449</v>
      </c>
      <c r="O45" s="29" t="s">
        <v>1450</v>
      </c>
      <c r="P45" s="29" t="s">
        <v>1451</v>
      </c>
      <c r="Q45" s="29"/>
      <c r="R45" s="29"/>
      <c r="S45" s="29"/>
      <c r="T45" s="29"/>
      <c r="U45" s="21"/>
    </row>
    <row r="46" spans="1:21" outlineLevel="1" x14ac:dyDescent="0.2">
      <c r="A46" s="15" t="s">
        <v>876</v>
      </c>
      <c r="B46" s="21" t="s">
        <v>420</v>
      </c>
      <c r="C46" s="163"/>
      <c r="D46" s="17" t="s">
        <v>1171</v>
      </c>
      <c r="E46" s="22" t="s">
        <v>27</v>
      </c>
      <c r="F46" s="17" t="s">
        <v>23</v>
      </c>
      <c r="G46" s="18" t="s">
        <v>53</v>
      </c>
      <c r="H46" s="23" t="s">
        <v>1361</v>
      </c>
      <c r="I46" s="18"/>
      <c r="J46" s="18">
        <v>6</v>
      </c>
      <c r="K46" s="18" t="s">
        <v>1360</v>
      </c>
      <c r="L46" s="18" t="s">
        <v>1360</v>
      </c>
      <c r="M46" s="29" t="s">
        <v>1452</v>
      </c>
      <c r="N46" s="29" t="s">
        <v>1453</v>
      </c>
      <c r="O46" s="29" t="s">
        <v>1454</v>
      </c>
      <c r="P46" s="29" t="s">
        <v>1455</v>
      </c>
      <c r="Q46" s="29"/>
      <c r="R46" s="29"/>
      <c r="S46" s="29"/>
      <c r="T46" s="29"/>
      <c r="U46" s="21"/>
    </row>
    <row r="47" spans="1:21" outlineLevel="1" x14ac:dyDescent="0.2">
      <c r="A47" s="15" t="s">
        <v>877</v>
      </c>
      <c r="B47" s="21" t="s">
        <v>267</v>
      </c>
      <c r="C47" s="163"/>
      <c r="D47" s="17" t="s">
        <v>1171</v>
      </c>
      <c r="E47" s="22" t="s">
        <v>27</v>
      </c>
      <c r="F47" s="17" t="s">
        <v>23</v>
      </c>
      <c r="G47" s="18" t="s">
        <v>53</v>
      </c>
      <c r="H47" s="23" t="s">
        <v>1361</v>
      </c>
      <c r="I47" s="18"/>
      <c r="J47" s="18">
        <v>6</v>
      </c>
      <c r="K47" s="18" t="s">
        <v>1360</v>
      </c>
      <c r="L47" s="18" t="s">
        <v>1360</v>
      </c>
      <c r="M47" s="29" t="s">
        <v>1456</v>
      </c>
      <c r="N47" s="29" t="s">
        <v>1457</v>
      </c>
      <c r="O47" s="29" t="s">
        <v>1458</v>
      </c>
      <c r="P47" s="29" t="s">
        <v>1459</v>
      </c>
      <c r="Q47" s="29"/>
      <c r="R47" s="29"/>
      <c r="S47" s="29"/>
      <c r="T47" s="29"/>
      <c r="U47" s="21"/>
    </row>
    <row r="48" spans="1:21" outlineLevel="1" x14ac:dyDescent="0.2">
      <c r="A48" s="15" t="s">
        <v>878</v>
      </c>
      <c r="B48" s="21" t="s">
        <v>266</v>
      </c>
      <c r="C48" s="163"/>
      <c r="D48" s="17" t="s">
        <v>1171</v>
      </c>
      <c r="E48" s="22" t="s">
        <v>27</v>
      </c>
      <c r="F48" s="17" t="s">
        <v>23</v>
      </c>
      <c r="G48" s="18" t="s">
        <v>53</v>
      </c>
      <c r="H48" s="23" t="s">
        <v>1361</v>
      </c>
      <c r="I48" s="18"/>
      <c r="J48" s="18">
        <v>6</v>
      </c>
      <c r="K48" s="18" t="s">
        <v>1360</v>
      </c>
      <c r="L48" s="18" t="s">
        <v>1360</v>
      </c>
      <c r="M48" s="29" t="s">
        <v>1460</v>
      </c>
      <c r="N48" s="29" t="s">
        <v>1461</v>
      </c>
      <c r="O48" s="29"/>
      <c r="P48" s="29" t="s">
        <v>1462</v>
      </c>
      <c r="Q48" s="29"/>
      <c r="R48" s="29"/>
      <c r="S48" s="29"/>
      <c r="T48" s="29"/>
      <c r="U48" s="21"/>
    </row>
    <row r="49" spans="1:21" outlineLevel="1" x14ac:dyDescent="0.2">
      <c r="A49" s="15" t="s">
        <v>879</v>
      </c>
      <c r="B49" s="21" t="s">
        <v>262</v>
      </c>
      <c r="C49" s="163"/>
      <c r="D49" s="17" t="s">
        <v>1171</v>
      </c>
      <c r="E49" s="22" t="s">
        <v>27</v>
      </c>
      <c r="F49" s="17" t="s">
        <v>23</v>
      </c>
      <c r="G49" s="18" t="s">
        <v>53</v>
      </c>
      <c r="H49" s="23" t="s">
        <v>1361</v>
      </c>
      <c r="I49" s="18"/>
      <c r="J49" s="18">
        <v>6</v>
      </c>
      <c r="K49" s="18" t="s">
        <v>1360</v>
      </c>
      <c r="L49" s="18" t="s">
        <v>1360</v>
      </c>
      <c r="M49" s="29" t="s">
        <v>1463</v>
      </c>
      <c r="N49" s="29" t="s">
        <v>1464</v>
      </c>
      <c r="O49" s="29" t="s">
        <v>1465</v>
      </c>
      <c r="P49" s="29" t="s">
        <v>1466</v>
      </c>
      <c r="Q49" s="29"/>
      <c r="R49" s="29"/>
      <c r="S49" s="29"/>
      <c r="T49" s="29"/>
      <c r="U49" s="21"/>
    </row>
    <row r="50" spans="1:21" outlineLevel="1" x14ac:dyDescent="0.2">
      <c r="A50" s="15" t="s">
        <v>880</v>
      </c>
      <c r="B50" s="21" t="s">
        <v>259</v>
      </c>
      <c r="C50" s="163"/>
      <c r="D50" s="17" t="s">
        <v>1171</v>
      </c>
      <c r="E50" s="22" t="s">
        <v>27</v>
      </c>
      <c r="F50" s="17" t="s">
        <v>23</v>
      </c>
      <c r="G50" s="18" t="s">
        <v>53</v>
      </c>
      <c r="H50" s="23" t="s">
        <v>1361</v>
      </c>
      <c r="I50" s="18"/>
      <c r="J50" s="18">
        <v>6</v>
      </c>
      <c r="K50" s="18" t="s">
        <v>1360</v>
      </c>
      <c r="L50" s="18" t="s">
        <v>1360</v>
      </c>
      <c r="M50" s="29" t="s">
        <v>1467</v>
      </c>
      <c r="N50" s="29" t="s">
        <v>1468</v>
      </c>
      <c r="O50" s="29"/>
      <c r="P50" s="29" t="s">
        <v>1469</v>
      </c>
      <c r="Q50" s="29"/>
      <c r="R50" s="29"/>
      <c r="S50" s="29"/>
      <c r="T50" s="29"/>
      <c r="U50" s="21"/>
    </row>
    <row r="51" spans="1:21" outlineLevel="1" x14ac:dyDescent="0.2">
      <c r="A51" s="15" t="s">
        <v>881</v>
      </c>
      <c r="B51" s="21" t="s">
        <v>258</v>
      </c>
      <c r="C51" s="163"/>
      <c r="D51" s="17" t="s">
        <v>1171</v>
      </c>
      <c r="E51" s="22" t="s">
        <v>27</v>
      </c>
      <c r="F51" s="17" t="s">
        <v>23</v>
      </c>
      <c r="G51" s="18" t="s">
        <v>53</v>
      </c>
      <c r="H51" s="23" t="s">
        <v>1361</v>
      </c>
      <c r="I51" s="18"/>
      <c r="J51" s="18">
        <v>6</v>
      </c>
      <c r="K51" s="18" t="s">
        <v>1360</v>
      </c>
      <c r="L51" s="18" t="s">
        <v>1360</v>
      </c>
      <c r="M51" s="29" t="s">
        <v>1470</v>
      </c>
      <c r="N51" s="29" t="s">
        <v>1471</v>
      </c>
      <c r="O51" s="29"/>
      <c r="P51" s="29" t="s">
        <v>1472</v>
      </c>
      <c r="Q51" s="29"/>
      <c r="R51" s="29"/>
      <c r="S51" s="29"/>
      <c r="T51" s="29"/>
      <c r="U51" s="21"/>
    </row>
    <row r="52" spans="1:21" outlineLevel="1" x14ac:dyDescent="0.2">
      <c r="A52" s="15" t="s">
        <v>885</v>
      </c>
      <c r="B52" s="21" t="s">
        <v>1182</v>
      </c>
      <c r="C52" s="163"/>
      <c r="D52" s="17" t="s">
        <v>1171</v>
      </c>
      <c r="E52" s="22" t="s">
        <v>27</v>
      </c>
      <c r="F52" s="17" t="s">
        <v>23</v>
      </c>
      <c r="G52" s="18" t="s">
        <v>53</v>
      </c>
      <c r="H52" s="23" t="s">
        <v>1361</v>
      </c>
      <c r="I52" s="18"/>
      <c r="J52" s="18">
        <v>6</v>
      </c>
      <c r="K52" s="18" t="s">
        <v>1360</v>
      </c>
      <c r="L52" s="18" t="s">
        <v>1360</v>
      </c>
      <c r="M52" s="29" t="s">
        <v>1473</v>
      </c>
      <c r="N52" s="29" t="s">
        <v>1474</v>
      </c>
      <c r="O52" s="29" t="s">
        <v>1475</v>
      </c>
      <c r="P52" s="29"/>
      <c r="Q52" s="29"/>
      <c r="R52" s="29"/>
      <c r="S52" s="29"/>
      <c r="T52" s="29"/>
      <c r="U52" s="21"/>
    </row>
    <row r="53" spans="1:21" outlineLevel="1" x14ac:dyDescent="0.2">
      <c r="A53" s="15" t="s">
        <v>882</v>
      </c>
      <c r="B53" s="21" t="s">
        <v>253</v>
      </c>
      <c r="C53" s="163"/>
      <c r="D53" s="17" t="s">
        <v>1171</v>
      </c>
      <c r="E53" s="22" t="s">
        <v>27</v>
      </c>
      <c r="F53" s="17" t="s">
        <v>23</v>
      </c>
      <c r="G53" s="18" t="s">
        <v>53</v>
      </c>
      <c r="H53" s="23" t="s">
        <v>1361</v>
      </c>
      <c r="I53" s="18"/>
      <c r="J53" s="18">
        <v>6</v>
      </c>
      <c r="K53" s="18" t="s">
        <v>1360</v>
      </c>
      <c r="L53" s="18" t="s">
        <v>1360</v>
      </c>
      <c r="M53" s="29" t="s">
        <v>1476</v>
      </c>
      <c r="N53" s="29" t="s">
        <v>1477</v>
      </c>
      <c r="O53" s="29" t="s">
        <v>1478</v>
      </c>
      <c r="P53" s="29"/>
      <c r="Q53" s="29"/>
      <c r="R53" s="29"/>
      <c r="S53" s="29"/>
      <c r="T53" s="29"/>
      <c r="U53" s="21"/>
    </row>
    <row r="54" spans="1:21" outlineLevel="1" x14ac:dyDescent="0.2">
      <c r="A54" s="15" t="s">
        <v>886</v>
      </c>
      <c r="B54" s="21" t="s">
        <v>413</v>
      </c>
      <c r="C54" s="163"/>
      <c r="D54" s="17" t="s">
        <v>1171</v>
      </c>
      <c r="E54" s="22" t="s">
        <v>27</v>
      </c>
      <c r="F54" s="17" t="s">
        <v>23</v>
      </c>
      <c r="G54" s="18" t="s">
        <v>53</v>
      </c>
      <c r="H54" s="23" t="s">
        <v>1361</v>
      </c>
      <c r="I54" s="18"/>
      <c r="J54" s="18">
        <v>6</v>
      </c>
      <c r="K54" s="18" t="s">
        <v>1360</v>
      </c>
      <c r="L54" s="18" t="s">
        <v>1360</v>
      </c>
      <c r="M54" s="29" t="s">
        <v>1479</v>
      </c>
      <c r="N54" s="29" t="s">
        <v>1480</v>
      </c>
      <c r="O54" s="29" t="s">
        <v>1481</v>
      </c>
      <c r="P54" s="29"/>
      <c r="Q54" s="29"/>
      <c r="R54" s="29"/>
      <c r="S54" s="29"/>
      <c r="T54" s="29"/>
      <c r="U54" s="21"/>
    </row>
    <row r="55" spans="1:21" outlineLevel="1" x14ac:dyDescent="0.2">
      <c r="A55" s="15" t="s">
        <v>883</v>
      </c>
      <c r="B55" s="21" t="s">
        <v>250</v>
      </c>
      <c r="C55" s="163"/>
      <c r="D55" s="17" t="s">
        <v>1171</v>
      </c>
      <c r="E55" s="22" t="s">
        <v>27</v>
      </c>
      <c r="F55" s="17" t="s">
        <v>23</v>
      </c>
      <c r="G55" s="18" t="s">
        <v>55</v>
      </c>
      <c r="H55" s="23" t="s">
        <v>1361</v>
      </c>
      <c r="I55" s="18"/>
      <c r="J55" s="18">
        <v>6</v>
      </c>
      <c r="K55" s="18" t="s">
        <v>1360</v>
      </c>
      <c r="L55" s="18" t="s">
        <v>1360</v>
      </c>
      <c r="M55" s="29" t="s">
        <v>1482</v>
      </c>
      <c r="N55" s="29" t="s">
        <v>1483</v>
      </c>
      <c r="O55" s="29" t="s">
        <v>1484</v>
      </c>
      <c r="P55" s="29"/>
      <c r="Q55" s="29"/>
      <c r="R55" s="29"/>
      <c r="S55" s="29"/>
      <c r="T55" s="29"/>
      <c r="U55" s="21"/>
    </row>
    <row r="56" spans="1:21" outlineLevel="1" x14ac:dyDescent="0.2">
      <c r="A56" s="15" t="s">
        <v>887</v>
      </c>
      <c r="B56" s="21" t="s">
        <v>412</v>
      </c>
      <c r="C56" s="163"/>
      <c r="D56" s="17" t="s">
        <v>1171</v>
      </c>
      <c r="E56" s="22" t="s">
        <v>27</v>
      </c>
      <c r="F56" s="17" t="s">
        <v>23</v>
      </c>
      <c r="G56" s="18" t="s">
        <v>53</v>
      </c>
      <c r="H56" s="23" t="s">
        <v>1361</v>
      </c>
      <c r="I56" s="18"/>
      <c r="J56" s="18">
        <v>6</v>
      </c>
      <c r="K56" s="18" t="s">
        <v>1360</v>
      </c>
      <c r="L56" s="18" t="s">
        <v>1360</v>
      </c>
      <c r="M56" s="29" t="s">
        <v>1485</v>
      </c>
      <c r="N56" s="29" t="s">
        <v>1486</v>
      </c>
      <c r="O56" s="29" t="s">
        <v>1487</v>
      </c>
      <c r="P56" s="29"/>
      <c r="Q56" s="29"/>
      <c r="R56" s="29"/>
      <c r="S56" s="29"/>
      <c r="T56" s="29"/>
      <c r="U56" s="21"/>
    </row>
    <row r="57" spans="1:21" outlineLevel="1" x14ac:dyDescent="0.2">
      <c r="A57" s="15" t="s">
        <v>888</v>
      </c>
      <c r="B57" s="21" t="s">
        <v>405</v>
      </c>
      <c r="C57" s="163"/>
      <c r="D57" s="17" t="s">
        <v>1171</v>
      </c>
      <c r="E57" s="22" t="s">
        <v>27</v>
      </c>
      <c r="F57" s="17" t="s">
        <v>23</v>
      </c>
      <c r="G57" s="18" t="s">
        <v>53</v>
      </c>
      <c r="H57" s="23" t="s">
        <v>1361</v>
      </c>
      <c r="I57" s="18"/>
      <c r="J57" s="18">
        <v>6</v>
      </c>
      <c r="K57" s="18" t="s">
        <v>1360</v>
      </c>
      <c r="L57" s="18" t="s">
        <v>1360</v>
      </c>
      <c r="M57" s="29" t="s">
        <v>1488</v>
      </c>
      <c r="N57" s="29" t="s">
        <v>1489</v>
      </c>
      <c r="O57" s="29" t="s">
        <v>1490</v>
      </c>
      <c r="P57" s="29"/>
      <c r="Q57" s="29"/>
      <c r="R57" s="29"/>
      <c r="S57" s="29"/>
      <c r="T57" s="29"/>
      <c r="U57" s="21"/>
    </row>
    <row r="58" spans="1:21" outlineLevel="1" x14ac:dyDescent="0.2">
      <c r="A58" s="15" t="s">
        <v>889</v>
      </c>
      <c r="B58" s="21" t="s">
        <v>411</v>
      </c>
      <c r="C58" s="163"/>
      <c r="D58" s="17" t="s">
        <v>1171</v>
      </c>
      <c r="E58" s="22" t="s">
        <v>27</v>
      </c>
      <c r="F58" s="17" t="s">
        <v>23</v>
      </c>
      <c r="G58" s="18" t="s">
        <v>53</v>
      </c>
      <c r="H58" s="23" t="s">
        <v>1361</v>
      </c>
      <c r="I58" s="18"/>
      <c r="J58" s="18">
        <v>6</v>
      </c>
      <c r="K58" s="18" t="s">
        <v>1360</v>
      </c>
      <c r="L58" s="18" t="s">
        <v>1360</v>
      </c>
      <c r="M58" s="29" t="s">
        <v>1491</v>
      </c>
      <c r="N58" s="29" t="s">
        <v>1492</v>
      </c>
      <c r="O58" s="29" t="s">
        <v>1493</v>
      </c>
      <c r="P58" s="29"/>
      <c r="Q58" s="29"/>
      <c r="R58" s="29"/>
      <c r="S58" s="29"/>
      <c r="T58" s="29"/>
      <c r="U58" s="21"/>
    </row>
    <row r="59" spans="1:21" outlineLevel="1" x14ac:dyDescent="0.2">
      <c r="A59" s="15" t="s">
        <v>890</v>
      </c>
      <c r="B59" s="21" t="s">
        <v>1183</v>
      </c>
      <c r="C59" s="163"/>
      <c r="D59" s="17" t="s">
        <v>1171</v>
      </c>
      <c r="E59" s="22" t="s">
        <v>27</v>
      </c>
      <c r="F59" s="17" t="s">
        <v>23</v>
      </c>
      <c r="G59" s="18" t="s">
        <v>55</v>
      </c>
      <c r="H59" s="23" t="s">
        <v>1361</v>
      </c>
      <c r="I59" s="18"/>
      <c r="J59" s="18">
        <v>6</v>
      </c>
      <c r="K59" s="18" t="s">
        <v>1360</v>
      </c>
      <c r="L59" s="18" t="s">
        <v>1360</v>
      </c>
      <c r="M59" s="29" t="s">
        <v>1494</v>
      </c>
      <c r="N59" s="29" t="s">
        <v>1495</v>
      </c>
      <c r="O59" s="29"/>
      <c r="P59" s="29"/>
      <c r="Q59" s="29"/>
      <c r="R59" s="29"/>
      <c r="S59" s="29"/>
      <c r="T59" s="29"/>
      <c r="U59" s="21"/>
    </row>
    <row r="60" spans="1:21" outlineLevel="1" x14ac:dyDescent="0.2">
      <c r="A60" s="15" t="s">
        <v>874</v>
      </c>
      <c r="B60" s="21" t="s">
        <v>582</v>
      </c>
      <c r="C60" s="164"/>
      <c r="D60" s="17" t="s">
        <v>1443</v>
      </c>
      <c r="E60" s="18" t="s">
        <v>39</v>
      </c>
      <c r="F60" s="18" t="s">
        <v>39</v>
      </c>
      <c r="G60" s="18" t="s">
        <v>1171</v>
      </c>
      <c r="H60" s="18" t="s">
        <v>1171</v>
      </c>
      <c r="I60" s="18" t="s">
        <v>1171</v>
      </c>
      <c r="J60" s="18" t="s">
        <v>1171</v>
      </c>
      <c r="K60" s="18" t="s">
        <v>1171</v>
      </c>
      <c r="L60" s="18" t="s">
        <v>1171</v>
      </c>
      <c r="M60" s="29"/>
      <c r="N60" s="29"/>
      <c r="O60" s="29"/>
      <c r="P60" s="29"/>
      <c r="Q60" s="29"/>
      <c r="R60" s="29"/>
      <c r="S60" s="29"/>
      <c r="T60" s="29"/>
      <c r="U60" s="21"/>
    </row>
    <row r="61" spans="1:21" x14ac:dyDescent="0.2">
      <c r="A61" s="13" t="s">
        <v>1184</v>
      </c>
      <c r="B61" s="14" t="s">
        <v>1185</v>
      </c>
      <c r="C61" s="13">
        <v>7</v>
      </c>
      <c r="D61" s="13"/>
      <c r="E61" s="13"/>
      <c r="F61" s="13"/>
      <c r="G61" s="13"/>
      <c r="H61" s="13"/>
      <c r="I61" s="13"/>
      <c r="J61" s="13"/>
      <c r="K61" s="13"/>
      <c r="L61" s="13"/>
      <c r="M61" s="14"/>
      <c r="N61" s="14"/>
      <c r="O61" s="14"/>
      <c r="P61" s="14"/>
      <c r="Q61" s="14"/>
      <c r="R61" s="14"/>
      <c r="S61" s="14"/>
      <c r="T61" s="14"/>
      <c r="U61" s="14"/>
    </row>
    <row r="62" spans="1:21" outlineLevel="1" x14ac:dyDescent="0.2">
      <c r="A62" s="15" t="s">
        <v>895</v>
      </c>
      <c r="B62" s="21" t="s">
        <v>455</v>
      </c>
      <c r="C62" s="162" t="s">
        <v>891</v>
      </c>
      <c r="D62" s="17" t="s">
        <v>1171</v>
      </c>
      <c r="E62" s="22" t="s">
        <v>27</v>
      </c>
      <c r="F62" s="173" t="s">
        <v>1496</v>
      </c>
      <c r="G62" s="18" t="s">
        <v>55</v>
      </c>
      <c r="H62" s="23" t="s">
        <v>1361</v>
      </c>
      <c r="I62" s="18"/>
      <c r="J62" s="18">
        <v>6</v>
      </c>
      <c r="K62" s="18" t="s">
        <v>1360</v>
      </c>
      <c r="L62" s="18" t="s">
        <v>1360</v>
      </c>
      <c r="M62" s="29" t="s">
        <v>1497</v>
      </c>
      <c r="N62" s="29" t="s">
        <v>1498</v>
      </c>
      <c r="O62" s="29" t="s">
        <v>1499</v>
      </c>
      <c r="P62" s="29" t="s">
        <v>1500</v>
      </c>
      <c r="Q62" s="29"/>
      <c r="R62" s="29"/>
      <c r="S62" s="29"/>
      <c r="T62" s="29"/>
      <c r="U62" s="27"/>
    </row>
    <row r="63" spans="1:21" outlineLevel="1" x14ac:dyDescent="0.2">
      <c r="A63" s="15" t="s">
        <v>892</v>
      </c>
      <c r="B63" s="21" t="s">
        <v>443</v>
      </c>
      <c r="C63" s="163"/>
      <c r="D63" s="17" t="s">
        <v>1171</v>
      </c>
      <c r="E63" s="22" t="s">
        <v>27</v>
      </c>
      <c r="F63" s="174"/>
      <c r="G63" s="18" t="s">
        <v>55</v>
      </c>
      <c r="H63" s="23" t="s">
        <v>1361</v>
      </c>
      <c r="I63" s="18"/>
      <c r="J63" s="18">
        <v>6</v>
      </c>
      <c r="K63" s="18" t="s">
        <v>1360</v>
      </c>
      <c r="L63" s="18" t="s">
        <v>1360</v>
      </c>
      <c r="M63" s="29" t="s">
        <v>1501</v>
      </c>
      <c r="N63" s="29" t="s">
        <v>1502</v>
      </c>
      <c r="O63" s="29" t="s">
        <v>1503</v>
      </c>
      <c r="P63" s="29" t="s">
        <v>1504</v>
      </c>
      <c r="Q63" s="29"/>
      <c r="R63" s="27"/>
      <c r="S63" s="27"/>
      <c r="T63" s="27"/>
      <c r="U63" s="27"/>
    </row>
    <row r="64" spans="1:21" outlineLevel="1" x14ac:dyDescent="0.2">
      <c r="A64" s="15" t="s">
        <v>897</v>
      </c>
      <c r="B64" s="21" t="s">
        <v>1186</v>
      </c>
      <c r="C64" s="163"/>
      <c r="D64" s="17" t="s">
        <v>1171</v>
      </c>
      <c r="E64" s="22" t="s">
        <v>27</v>
      </c>
      <c r="F64" s="174"/>
      <c r="G64" s="18" t="s">
        <v>55</v>
      </c>
      <c r="H64" s="23" t="s">
        <v>1361</v>
      </c>
      <c r="I64" s="18"/>
      <c r="J64" s="18">
        <v>6</v>
      </c>
      <c r="K64" s="18" t="s">
        <v>1360</v>
      </c>
      <c r="L64" s="18" t="s">
        <v>1360</v>
      </c>
      <c r="M64" s="29" t="s">
        <v>1505</v>
      </c>
      <c r="N64" s="29" t="s">
        <v>1506</v>
      </c>
      <c r="O64" s="29" t="s">
        <v>1507</v>
      </c>
      <c r="P64" s="29" t="s">
        <v>1508</v>
      </c>
      <c r="Q64" s="29" t="s">
        <v>1509</v>
      </c>
      <c r="R64" s="27"/>
      <c r="S64" s="27"/>
      <c r="T64" s="27"/>
      <c r="U64" s="27"/>
    </row>
    <row r="65" spans="1:90" outlineLevel="1" x14ac:dyDescent="0.2">
      <c r="A65" s="15" t="s">
        <v>893</v>
      </c>
      <c r="B65" s="21" t="s">
        <v>1187</v>
      </c>
      <c r="C65" s="163"/>
      <c r="D65" s="17" t="s">
        <v>1171</v>
      </c>
      <c r="E65" s="22" t="s">
        <v>27</v>
      </c>
      <c r="F65" s="174"/>
      <c r="G65" s="18" t="s">
        <v>55</v>
      </c>
      <c r="H65" s="23" t="s">
        <v>1361</v>
      </c>
      <c r="I65" s="18"/>
      <c r="J65" s="18">
        <v>6</v>
      </c>
      <c r="K65" s="18" t="s">
        <v>1360</v>
      </c>
      <c r="L65" s="18" t="s">
        <v>1360</v>
      </c>
      <c r="M65" s="29" t="s">
        <v>1510</v>
      </c>
      <c r="N65" s="29" t="s">
        <v>1511</v>
      </c>
      <c r="O65" s="29" t="s">
        <v>1512</v>
      </c>
      <c r="P65" s="29" t="s">
        <v>1513</v>
      </c>
      <c r="Q65" s="29" t="s">
        <v>1514</v>
      </c>
      <c r="R65" s="29"/>
      <c r="S65" s="29"/>
      <c r="T65" s="29"/>
      <c r="U65" s="27"/>
    </row>
    <row r="66" spans="1:90" outlineLevel="1" x14ac:dyDescent="0.2">
      <c r="A66" s="15" t="s">
        <v>898</v>
      </c>
      <c r="B66" s="21" t="s">
        <v>466</v>
      </c>
      <c r="C66" s="163"/>
      <c r="D66" s="17" t="s">
        <v>1171</v>
      </c>
      <c r="E66" s="22" t="s">
        <v>27</v>
      </c>
      <c r="F66" s="174"/>
      <c r="G66" s="18" t="s">
        <v>55</v>
      </c>
      <c r="H66" s="23" t="s">
        <v>1361</v>
      </c>
      <c r="I66" s="18"/>
      <c r="J66" s="18">
        <v>6</v>
      </c>
      <c r="K66" s="18" t="s">
        <v>1360</v>
      </c>
      <c r="L66" s="18" t="s">
        <v>1360</v>
      </c>
      <c r="M66" s="29" t="s">
        <v>1515</v>
      </c>
      <c r="N66" s="29" t="s">
        <v>1516</v>
      </c>
      <c r="O66" s="29" t="s">
        <v>1517</v>
      </c>
      <c r="P66" s="29" t="s">
        <v>1518</v>
      </c>
      <c r="Q66" s="29"/>
      <c r="R66" s="29"/>
      <c r="S66" s="29"/>
      <c r="T66" s="29"/>
      <c r="U66" s="27"/>
    </row>
    <row r="67" spans="1:90" outlineLevel="1" x14ac:dyDescent="0.2">
      <c r="A67" s="15" t="s">
        <v>894</v>
      </c>
      <c r="B67" s="21" t="s">
        <v>465</v>
      </c>
      <c r="C67" s="163"/>
      <c r="D67" s="17" t="s">
        <v>1171</v>
      </c>
      <c r="E67" s="22" t="s">
        <v>27</v>
      </c>
      <c r="F67" s="175"/>
      <c r="G67" s="18" t="s">
        <v>55</v>
      </c>
      <c r="H67" s="23" t="s">
        <v>1361</v>
      </c>
      <c r="I67" s="18"/>
      <c r="J67" s="18">
        <v>6</v>
      </c>
      <c r="K67" s="18" t="s">
        <v>1360</v>
      </c>
      <c r="L67" s="18" t="s">
        <v>1360</v>
      </c>
      <c r="M67" s="29" t="s">
        <v>1519</v>
      </c>
      <c r="N67" s="29" t="s">
        <v>1520</v>
      </c>
      <c r="O67" s="29" t="s">
        <v>1521</v>
      </c>
      <c r="P67" s="29" t="s">
        <v>1522</v>
      </c>
      <c r="Q67" s="29"/>
      <c r="R67" s="29"/>
      <c r="S67" s="29"/>
      <c r="T67" s="29"/>
      <c r="U67" s="29"/>
    </row>
    <row r="68" spans="1:90" outlineLevel="1" x14ac:dyDescent="0.2">
      <c r="A68" s="15" t="s">
        <v>896</v>
      </c>
      <c r="B68" s="21" t="s">
        <v>618</v>
      </c>
      <c r="C68" s="164"/>
      <c r="D68" s="17" t="s">
        <v>1443</v>
      </c>
      <c r="E68" s="18" t="s">
        <v>39</v>
      </c>
      <c r="F68" s="18" t="s">
        <v>39</v>
      </c>
      <c r="G68" s="18" t="s">
        <v>1171</v>
      </c>
      <c r="H68" s="18" t="s">
        <v>1171</v>
      </c>
      <c r="I68" s="18" t="s">
        <v>1171</v>
      </c>
      <c r="J68" s="18" t="s">
        <v>1171</v>
      </c>
      <c r="K68" s="18" t="s">
        <v>1171</v>
      </c>
      <c r="L68" s="18" t="s">
        <v>1171</v>
      </c>
      <c r="M68" s="29"/>
      <c r="N68" s="29"/>
      <c r="O68" s="29"/>
      <c r="P68" s="29"/>
      <c r="Q68" s="29"/>
      <c r="R68" s="29"/>
      <c r="S68" s="29"/>
      <c r="T68" s="29"/>
      <c r="U68" s="29"/>
    </row>
    <row r="69" spans="1:90" s="8" customFormat="1" x14ac:dyDescent="0.2">
      <c r="A69" s="13" t="s">
        <v>1184</v>
      </c>
      <c r="B69" s="14" t="s">
        <v>1188</v>
      </c>
      <c r="C69" s="13">
        <v>17</v>
      </c>
      <c r="D69" s="24"/>
      <c r="E69" s="24"/>
      <c r="F69" s="24"/>
      <c r="G69" s="24"/>
      <c r="H69" s="24"/>
      <c r="I69" s="24"/>
      <c r="J69" s="24"/>
      <c r="K69" s="24"/>
      <c r="L69" s="24"/>
      <c r="M69" s="14"/>
      <c r="N69" s="14"/>
      <c r="O69" s="14"/>
      <c r="P69" s="14"/>
      <c r="Q69" s="14"/>
      <c r="R69" s="14"/>
      <c r="S69" s="14"/>
      <c r="T69" s="14"/>
      <c r="U69" s="14"/>
      <c r="V69" s="11"/>
      <c r="W69" s="11"/>
      <c r="X69" s="11"/>
      <c r="Y69" s="11"/>
      <c r="Z69" s="11"/>
      <c r="AA69" s="11"/>
      <c r="AB69" s="11"/>
      <c r="AC69" s="11"/>
      <c r="AD69" s="11"/>
      <c r="AE69" s="11"/>
      <c r="AF69" s="11"/>
      <c r="AG69" s="11"/>
      <c r="AH69" s="11"/>
      <c r="AI69" s="11"/>
      <c r="AJ69" s="11"/>
      <c r="AK69" s="11"/>
      <c r="AL69" s="11"/>
      <c r="AM69" s="11"/>
      <c r="AN69" s="11"/>
      <c r="AO69" s="11"/>
      <c r="AP69" s="11"/>
      <c r="AQ69" s="11"/>
      <c r="AR69" s="11"/>
      <c r="AS69" s="11"/>
      <c r="AT69" s="11"/>
      <c r="AU69" s="11"/>
      <c r="AV69" s="11"/>
      <c r="AW69" s="11"/>
      <c r="AX69" s="11"/>
      <c r="AY69" s="11"/>
      <c r="AZ69" s="11"/>
      <c r="BA69" s="11"/>
      <c r="BB69" s="11"/>
      <c r="BC69" s="11"/>
      <c r="BD69" s="11"/>
      <c r="BE69" s="11"/>
      <c r="BF69" s="11"/>
      <c r="BG69" s="11"/>
      <c r="BH69" s="11"/>
      <c r="BI69" s="11"/>
      <c r="BJ69" s="11"/>
      <c r="BK69" s="11"/>
      <c r="BL69" s="11"/>
      <c r="BM69" s="11"/>
      <c r="BN69" s="11"/>
      <c r="BO69" s="11"/>
      <c r="BP69" s="11"/>
      <c r="BQ69" s="11"/>
      <c r="BR69" s="11"/>
      <c r="BS69" s="11"/>
      <c r="BT69" s="11"/>
      <c r="BU69" s="11"/>
      <c r="BV69" s="11"/>
      <c r="BW69" s="11"/>
      <c r="BX69" s="11"/>
      <c r="BY69" s="11"/>
      <c r="BZ69" s="11"/>
      <c r="CA69" s="11"/>
      <c r="CB69" s="11"/>
      <c r="CC69" s="11"/>
      <c r="CD69" s="11"/>
      <c r="CE69" s="11"/>
      <c r="CF69" s="11"/>
      <c r="CG69" s="11"/>
      <c r="CH69" s="11"/>
      <c r="CI69" s="11"/>
      <c r="CJ69" s="11"/>
      <c r="CK69" s="11"/>
      <c r="CL69" s="11"/>
    </row>
    <row r="70" spans="1:90" s="8" customFormat="1" outlineLevel="1" x14ac:dyDescent="0.2">
      <c r="A70" s="15" t="s">
        <v>909</v>
      </c>
      <c r="B70" s="21" t="s">
        <v>139</v>
      </c>
      <c r="C70" s="156" t="s">
        <v>899</v>
      </c>
      <c r="D70" s="17" t="s">
        <v>1171</v>
      </c>
      <c r="E70" s="22" t="s">
        <v>27</v>
      </c>
      <c r="F70" s="17" t="s">
        <v>23</v>
      </c>
      <c r="G70" s="17" t="s">
        <v>55</v>
      </c>
      <c r="H70" s="23" t="s">
        <v>1361</v>
      </c>
      <c r="I70" s="18"/>
      <c r="J70" s="18">
        <v>6</v>
      </c>
      <c r="K70" s="18" t="s">
        <v>1360</v>
      </c>
      <c r="L70" s="18" t="s">
        <v>1360</v>
      </c>
      <c r="M70" s="29" t="s">
        <v>1523</v>
      </c>
      <c r="N70" s="29" t="s">
        <v>1524</v>
      </c>
      <c r="O70" s="29"/>
      <c r="P70" s="29"/>
      <c r="Q70" s="29"/>
      <c r="R70" s="29"/>
      <c r="S70" s="29"/>
      <c r="T70" s="29"/>
      <c r="U70" s="29"/>
      <c r="V70" s="11"/>
      <c r="W70" s="11"/>
      <c r="X70" s="11"/>
      <c r="Y70" s="11"/>
      <c r="Z70" s="11"/>
      <c r="AA70" s="11"/>
      <c r="AB70" s="11"/>
      <c r="AC70" s="11"/>
      <c r="AD70" s="11"/>
      <c r="AE70" s="11"/>
      <c r="AF70" s="11"/>
      <c r="AG70" s="11"/>
      <c r="AH70" s="11"/>
      <c r="AI70" s="11"/>
      <c r="AJ70" s="11"/>
      <c r="AK70" s="11"/>
      <c r="AL70" s="11"/>
      <c r="AM70" s="11"/>
      <c r="AN70" s="11"/>
      <c r="AO70" s="11"/>
      <c r="AP70" s="11"/>
      <c r="AQ70" s="11"/>
      <c r="AR70" s="11"/>
      <c r="AS70" s="11"/>
      <c r="AT70" s="11"/>
      <c r="AU70" s="11"/>
      <c r="AV70" s="11"/>
      <c r="AW70" s="11"/>
      <c r="AX70" s="11"/>
      <c r="AY70" s="11"/>
      <c r="AZ70" s="11"/>
      <c r="BA70" s="11"/>
      <c r="BB70" s="11"/>
      <c r="BC70" s="11"/>
      <c r="BD70" s="11"/>
      <c r="BE70" s="11"/>
      <c r="BF70" s="11"/>
      <c r="BG70" s="11"/>
      <c r="BH70" s="11"/>
      <c r="BI70" s="11"/>
      <c r="BJ70" s="11"/>
      <c r="BK70" s="11"/>
      <c r="BL70" s="11"/>
      <c r="BM70" s="11"/>
      <c r="BN70" s="11"/>
      <c r="BO70" s="11"/>
      <c r="BP70" s="11"/>
      <c r="BQ70" s="11"/>
      <c r="BR70" s="11"/>
      <c r="BS70" s="11"/>
      <c r="BT70" s="11"/>
      <c r="BU70" s="11"/>
      <c r="BV70" s="11"/>
      <c r="BW70" s="11"/>
      <c r="BX70" s="11"/>
      <c r="BY70" s="11"/>
      <c r="BZ70" s="11"/>
      <c r="CA70" s="11"/>
      <c r="CB70" s="11"/>
      <c r="CC70" s="11"/>
      <c r="CD70" s="11"/>
      <c r="CE70" s="11"/>
      <c r="CF70" s="11"/>
      <c r="CG70" s="11"/>
      <c r="CH70" s="11"/>
      <c r="CI70" s="11"/>
      <c r="CJ70" s="11"/>
      <c r="CK70" s="11"/>
      <c r="CL70" s="11"/>
    </row>
    <row r="71" spans="1:90" s="8" customFormat="1" outlineLevel="1" x14ac:dyDescent="0.2">
      <c r="A71" s="15" t="s">
        <v>757</v>
      </c>
      <c r="B71" s="21" t="s">
        <v>138</v>
      </c>
      <c r="C71" s="157"/>
      <c r="D71" s="17" t="s">
        <v>1171</v>
      </c>
      <c r="E71" s="22" t="s">
        <v>27</v>
      </c>
      <c r="F71" s="17" t="s">
        <v>23</v>
      </c>
      <c r="G71" s="17" t="s">
        <v>55</v>
      </c>
      <c r="H71" s="23" t="s">
        <v>1361</v>
      </c>
      <c r="I71" s="18"/>
      <c r="J71" s="18">
        <v>6</v>
      </c>
      <c r="K71" s="18" t="s">
        <v>1360</v>
      </c>
      <c r="L71" s="18" t="s">
        <v>1360</v>
      </c>
      <c r="M71" s="29" t="s">
        <v>1525</v>
      </c>
      <c r="N71" s="29" t="s">
        <v>1526</v>
      </c>
      <c r="O71" s="29"/>
      <c r="P71" s="29"/>
      <c r="Q71" s="29"/>
      <c r="R71" s="29"/>
      <c r="S71" s="29"/>
      <c r="T71" s="29"/>
      <c r="U71" s="29"/>
      <c r="V71" s="11"/>
      <c r="W71" s="11"/>
      <c r="X71" s="11"/>
      <c r="Y71" s="11"/>
      <c r="Z71" s="11"/>
      <c r="AA71" s="11"/>
      <c r="AB71" s="11"/>
      <c r="AC71" s="11"/>
      <c r="AD71" s="11"/>
      <c r="AE71" s="11"/>
      <c r="AF71" s="11"/>
      <c r="AG71" s="11"/>
      <c r="AH71" s="11"/>
      <c r="AI71" s="11"/>
      <c r="AJ71" s="11"/>
      <c r="AK71" s="11"/>
      <c r="AL71" s="11"/>
      <c r="AM71" s="11"/>
      <c r="AN71" s="11"/>
      <c r="AO71" s="11"/>
      <c r="AP71" s="11"/>
      <c r="AQ71" s="11"/>
      <c r="AR71" s="11"/>
      <c r="AS71" s="11"/>
      <c r="AT71" s="11"/>
      <c r="AU71" s="11"/>
      <c r="AV71" s="11"/>
      <c r="AW71" s="11"/>
      <c r="AX71" s="11"/>
      <c r="AY71" s="11"/>
      <c r="AZ71" s="11"/>
      <c r="BA71" s="11"/>
      <c r="BB71" s="11"/>
      <c r="BC71" s="11"/>
      <c r="BD71" s="11"/>
      <c r="BE71" s="11"/>
      <c r="BF71" s="11"/>
      <c r="BG71" s="11"/>
      <c r="BH71" s="11"/>
      <c r="BI71" s="11"/>
      <c r="BJ71" s="11"/>
      <c r="BK71" s="11"/>
      <c r="BL71" s="11"/>
      <c r="BM71" s="11"/>
      <c r="BN71" s="11"/>
      <c r="BO71" s="11"/>
      <c r="BP71" s="11"/>
      <c r="BQ71" s="11"/>
      <c r="BR71" s="11"/>
      <c r="BS71" s="11"/>
      <c r="BT71" s="11"/>
      <c r="BU71" s="11"/>
      <c r="BV71" s="11"/>
      <c r="BW71" s="11"/>
      <c r="BX71" s="11"/>
      <c r="BY71" s="11"/>
      <c r="BZ71" s="11"/>
      <c r="CA71" s="11"/>
      <c r="CB71" s="11"/>
      <c r="CC71" s="11"/>
      <c r="CD71" s="11"/>
      <c r="CE71" s="11"/>
      <c r="CF71" s="11"/>
      <c r="CG71" s="11"/>
      <c r="CH71" s="11"/>
      <c r="CI71" s="11"/>
      <c r="CJ71" s="11"/>
      <c r="CK71" s="11"/>
      <c r="CL71" s="11"/>
    </row>
    <row r="72" spans="1:90" s="8" customFormat="1" outlineLevel="1" x14ac:dyDescent="0.2">
      <c r="A72" s="15" t="s">
        <v>910</v>
      </c>
      <c r="B72" s="21" t="s">
        <v>110</v>
      </c>
      <c r="C72" s="157"/>
      <c r="D72" s="17" t="s">
        <v>1171</v>
      </c>
      <c r="E72" s="22" t="s">
        <v>27</v>
      </c>
      <c r="F72" s="17" t="s">
        <v>23</v>
      </c>
      <c r="G72" s="17" t="s">
        <v>55</v>
      </c>
      <c r="H72" s="23" t="s">
        <v>1361</v>
      </c>
      <c r="I72" s="18"/>
      <c r="J72" s="18">
        <v>6</v>
      </c>
      <c r="K72" s="18" t="s">
        <v>1360</v>
      </c>
      <c r="L72" s="18" t="s">
        <v>1360</v>
      </c>
      <c r="M72" s="29" t="s">
        <v>1527</v>
      </c>
      <c r="N72" s="29" t="s">
        <v>1528</v>
      </c>
      <c r="O72" s="29" t="s">
        <v>1529</v>
      </c>
      <c r="P72" s="29"/>
      <c r="Q72" s="29"/>
      <c r="R72" s="29"/>
      <c r="S72" s="29"/>
      <c r="T72" s="29"/>
      <c r="U72" s="29"/>
      <c r="V72" s="11"/>
      <c r="W72" s="11"/>
      <c r="X72" s="11"/>
      <c r="Y72" s="11"/>
      <c r="Z72" s="11"/>
      <c r="AA72" s="11"/>
      <c r="AB72" s="11"/>
      <c r="AC72" s="11"/>
      <c r="AD72" s="11"/>
      <c r="AE72" s="11"/>
      <c r="AF72" s="11"/>
      <c r="AG72" s="11"/>
      <c r="AH72" s="11"/>
      <c r="AI72" s="11"/>
      <c r="AJ72" s="11"/>
      <c r="AK72" s="11"/>
      <c r="AL72" s="11"/>
      <c r="AM72" s="11"/>
      <c r="AN72" s="11"/>
      <c r="AO72" s="11"/>
      <c r="AP72" s="11"/>
      <c r="AQ72" s="11"/>
      <c r="AR72" s="11"/>
      <c r="AS72" s="11"/>
      <c r="AT72" s="11"/>
      <c r="AU72" s="11"/>
      <c r="AV72" s="11"/>
      <c r="AW72" s="11"/>
      <c r="AX72" s="11"/>
      <c r="AY72" s="11"/>
      <c r="AZ72" s="11"/>
      <c r="BA72" s="11"/>
      <c r="BB72" s="11"/>
      <c r="BC72" s="11"/>
      <c r="BD72" s="11"/>
      <c r="BE72" s="11"/>
      <c r="BF72" s="11"/>
      <c r="BG72" s="11"/>
      <c r="BH72" s="11"/>
      <c r="BI72" s="11"/>
      <c r="BJ72" s="11"/>
      <c r="BK72" s="11"/>
      <c r="BL72" s="11"/>
      <c r="BM72" s="11"/>
      <c r="BN72" s="11"/>
      <c r="BO72" s="11"/>
      <c r="BP72" s="11"/>
      <c r="BQ72" s="11"/>
      <c r="BR72" s="11"/>
      <c r="BS72" s="11"/>
      <c r="BT72" s="11"/>
      <c r="BU72" s="11"/>
      <c r="BV72" s="11"/>
      <c r="BW72" s="11"/>
      <c r="BX72" s="11"/>
      <c r="BY72" s="11"/>
      <c r="BZ72" s="11"/>
      <c r="CA72" s="11"/>
      <c r="CB72" s="11"/>
      <c r="CC72" s="11"/>
      <c r="CD72" s="11"/>
      <c r="CE72" s="11"/>
      <c r="CF72" s="11"/>
      <c r="CG72" s="11"/>
      <c r="CH72" s="11"/>
      <c r="CI72" s="11"/>
      <c r="CJ72" s="11"/>
      <c r="CK72" s="11"/>
      <c r="CL72" s="11"/>
    </row>
    <row r="73" spans="1:90" s="8" customFormat="1" outlineLevel="1" x14ac:dyDescent="0.2">
      <c r="A73" s="15" t="s">
        <v>911</v>
      </c>
      <c r="B73" s="21" t="s">
        <v>111</v>
      </c>
      <c r="C73" s="157"/>
      <c r="D73" s="17" t="s">
        <v>1171</v>
      </c>
      <c r="E73" s="22" t="s">
        <v>27</v>
      </c>
      <c r="F73" s="17" t="s">
        <v>23</v>
      </c>
      <c r="G73" s="17" t="s">
        <v>55</v>
      </c>
      <c r="H73" s="23" t="s">
        <v>1361</v>
      </c>
      <c r="I73" s="18"/>
      <c r="J73" s="18">
        <v>6</v>
      </c>
      <c r="K73" s="18" t="s">
        <v>1360</v>
      </c>
      <c r="L73" s="18" t="s">
        <v>1360</v>
      </c>
      <c r="M73" s="29" t="s">
        <v>1530</v>
      </c>
      <c r="N73" s="29" t="s">
        <v>1531</v>
      </c>
      <c r="O73" s="29" t="s">
        <v>1532</v>
      </c>
      <c r="P73" s="29"/>
      <c r="Q73" s="29"/>
      <c r="R73" s="29"/>
      <c r="S73" s="29"/>
      <c r="T73" s="29"/>
      <c r="U73" s="29"/>
      <c r="V73" s="11"/>
      <c r="W73" s="11"/>
      <c r="X73" s="11"/>
      <c r="Y73" s="11"/>
      <c r="Z73" s="11"/>
      <c r="AA73" s="11"/>
      <c r="AB73" s="11"/>
      <c r="AC73" s="11"/>
      <c r="AD73" s="11"/>
      <c r="AE73" s="11"/>
      <c r="AF73" s="11"/>
      <c r="AG73" s="11"/>
      <c r="AH73" s="11"/>
      <c r="AI73" s="11"/>
      <c r="AJ73" s="11"/>
      <c r="AK73" s="11"/>
      <c r="AL73" s="11"/>
      <c r="AM73" s="11"/>
      <c r="AN73" s="11"/>
      <c r="AO73" s="11"/>
      <c r="AP73" s="11"/>
      <c r="AQ73" s="11"/>
      <c r="AR73" s="11"/>
      <c r="AS73" s="11"/>
      <c r="AT73" s="11"/>
      <c r="AU73" s="11"/>
      <c r="AV73" s="11"/>
      <c r="AW73" s="11"/>
      <c r="AX73" s="11"/>
      <c r="AY73" s="11"/>
      <c r="AZ73" s="11"/>
      <c r="BA73" s="11"/>
      <c r="BB73" s="11"/>
      <c r="BC73" s="11"/>
      <c r="BD73" s="11"/>
      <c r="BE73" s="11"/>
      <c r="BF73" s="11"/>
      <c r="BG73" s="11"/>
      <c r="BH73" s="11"/>
      <c r="BI73" s="11"/>
      <c r="BJ73" s="11"/>
      <c r="BK73" s="11"/>
      <c r="BL73" s="11"/>
      <c r="BM73" s="11"/>
      <c r="BN73" s="11"/>
      <c r="BO73" s="11"/>
      <c r="BP73" s="11"/>
      <c r="BQ73" s="11"/>
      <c r="BR73" s="11"/>
      <c r="BS73" s="11"/>
      <c r="BT73" s="11"/>
      <c r="BU73" s="11"/>
      <c r="BV73" s="11"/>
      <c r="BW73" s="11"/>
      <c r="BX73" s="11"/>
      <c r="BY73" s="11"/>
      <c r="BZ73" s="11"/>
      <c r="CA73" s="11"/>
      <c r="CB73" s="11"/>
      <c r="CC73" s="11"/>
      <c r="CD73" s="11"/>
      <c r="CE73" s="11"/>
      <c r="CF73" s="11"/>
      <c r="CG73" s="11"/>
      <c r="CH73" s="11"/>
      <c r="CI73" s="11"/>
      <c r="CJ73" s="11"/>
      <c r="CK73" s="11"/>
      <c r="CL73" s="11"/>
    </row>
    <row r="74" spans="1:90" s="8" customFormat="1" outlineLevel="1" x14ac:dyDescent="0.2">
      <c r="A74" s="15" t="s">
        <v>751</v>
      </c>
      <c r="B74" s="21" t="s">
        <v>109</v>
      </c>
      <c r="C74" s="157"/>
      <c r="D74" s="17" t="s">
        <v>1171</v>
      </c>
      <c r="E74" s="22" t="s">
        <v>27</v>
      </c>
      <c r="F74" s="17" t="s">
        <v>23</v>
      </c>
      <c r="G74" s="17" t="s">
        <v>55</v>
      </c>
      <c r="H74" s="23" t="s">
        <v>1361</v>
      </c>
      <c r="I74" s="18"/>
      <c r="J74" s="18">
        <v>6</v>
      </c>
      <c r="K74" s="18" t="s">
        <v>1360</v>
      </c>
      <c r="L74" s="18" t="s">
        <v>1360</v>
      </c>
      <c r="M74" s="29" t="s">
        <v>1533</v>
      </c>
      <c r="N74" s="29" t="s">
        <v>1534</v>
      </c>
      <c r="O74" s="29"/>
      <c r="P74" s="29"/>
      <c r="Q74" s="29"/>
      <c r="R74" s="29"/>
      <c r="S74" s="29"/>
      <c r="T74" s="29"/>
      <c r="U74" s="29"/>
      <c r="V74" s="11"/>
      <c r="W74" s="11"/>
      <c r="X74" s="11"/>
      <c r="Y74" s="11"/>
      <c r="Z74" s="11"/>
      <c r="AA74" s="11"/>
      <c r="AB74" s="11"/>
      <c r="AC74" s="11"/>
      <c r="AD74" s="11"/>
      <c r="AE74" s="11"/>
      <c r="AF74" s="11"/>
      <c r="AG74" s="11"/>
      <c r="AH74" s="11"/>
      <c r="AI74" s="11"/>
      <c r="AJ74" s="11"/>
      <c r="AK74" s="11"/>
      <c r="AL74" s="11"/>
      <c r="AM74" s="11"/>
      <c r="AN74" s="11"/>
      <c r="AO74" s="11"/>
      <c r="AP74" s="11"/>
      <c r="AQ74" s="11"/>
      <c r="AR74" s="11"/>
      <c r="AS74" s="11"/>
      <c r="AT74" s="11"/>
      <c r="AU74" s="11"/>
      <c r="AV74" s="11"/>
      <c r="AW74" s="11"/>
      <c r="AX74" s="11"/>
      <c r="AY74" s="11"/>
      <c r="AZ74" s="11"/>
      <c r="BA74" s="11"/>
      <c r="BB74" s="11"/>
      <c r="BC74" s="11"/>
      <c r="BD74" s="11"/>
      <c r="BE74" s="11"/>
      <c r="BF74" s="11"/>
      <c r="BG74" s="11"/>
      <c r="BH74" s="11"/>
      <c r="BI74" s="11"/>
      <c r="BJ74" s="11"/>
      <c r="BK74" s="11"/>
      <c r="BL74" s="11"/>
      <c r="BM74" s="11"/>
      <c r="BN74" s="11"/>
      <c r="BO74" s="11"/>
      <c r="BP74" s="11"/>
      <c r="BQ74" s="11"/>
      <c r="BR74" s="11"/>
      <c r="BS74" s="11"/>
      <c r="BT74" s="11"/>
      <c r="BU74" s="11"/>
      <c r="BV74" s="11"/>
      <c r="BW74" s="11"/>
      <c r="BX74" s="11"/>
      <c r="BY74" s="11"/>
      <c r="BZ74" s="11"/>
      <c r="CA74" s="11"/>
      <c r="CB74" s="11"/>
      <c r="CC74" s="11"/>
      <c r="CD74" s="11"/>
      <c r="CE74" s="11"/>
      <c r="CF74" s="11"/>
      <c r="CG74" s="11"/>
      <c r="CH74" s="11"/>
      <c r="CI74" s="11"/>
      <c r="CJ74" s="11"/>
      <c r="CK74" s="11"/>
      <c r="CL74" s="11"/>
    </row>
    <row r="75" spans="1:90" s="8" customFormat="1" outlineLevel="1" x14ac:dyDescent="0.2">
      <c r="A75" s="15" t="s">
        <v>749</v>
      </c>
      <c r="B75" s="21" t="s">
        <v>137</v>
      </c>
      <c r="C75" s="157"/>
      <c r="D75" s="17" t="s">
        <v>1171</v>
      </c>
      <c r="E75" s="22" t="s">
        <v>27</v>
      </c>
      <c r="F75" s="17" t="s">
        <v>23</v>
      </c>
      <c r="G75" s="17" t="s">
        <v>55</v>
      </c>
      <c r="H75" s="23" t="s">
        <v>1361</v>
      </c>
      <c r="I75" s="18"/>
      <c r="J75" s="18">
        <v>6</v>
      </c>
      <c r="K75" s="18" t="s">
        <v>1360</v>
      </c>
      <c r="L75" s="18" t="s">
        <v>1360</v>
      </c>
      <c r="M75" s="29" t="s">
        <v>1535</v>
      </c>
      <c r="N75" s="29" t="s">
        <v>1536</v>
      </c>
      <c r="O75" s="29"/>
      <c r="P75" s="29"/>
      <c r="Q75" s="29"/>
      <c r="R75" s="29"/>
      <c r="S75" s="29"/>
      <c r="T75" s="29"/>
      <c r="U75" s="29"/>
      <c r="V75" s="11"/>
      <c r="W75" s="11"/>
      <c r="X75" s="11"/>
      <c r="Y75" s="11"/>
      <c r="Z75" s="11"/>
      <c r="AA75" s="11"/>
      <c r="AB75" s="11"/>
      <c r="AC75" s="11"/>
      <c r="AD75" s="11"/>
      <c r="AE75" s="11"/>
      <c r="AF75" s="11"/>
      <c r="AG75" s="11"/>
      <c r="AH75" s="11"/>
      <c r="AI75" s="11"/>
      <c r="AJ75" s="11"/>
      <c r="AK75" s="11"/>
      <c r="AL75" s="11"/>
      <c r="AM75" s="11"/>
      <c r="AN75" s="11"/>
      <c r="AO75" s="11"/>
      <c r="AP75" s="11"/>
      <c r="AQ75" s="11"/>
      <c r="AR75" s="11"/>
      <c r="AS75" s="11"/>
      <c r="AT75" s="11"/>
      <c r="AU75" s="11"/>
      <c r="AV75" s="11"/>
      <c r="AW75" s="11"/>
      <c r="AX75" s="11"/>
      <c r="AY75" s="11"/>
      <c r="AZ75" s="11"/>
      <c r="BA75" s="11"/>
      <c r="BB75" s="11"/>
      <c r="BC75" s="11"/>
      <c r="BD75" s="11"/>
      <c r="BE75" s="11"/>
      <c r="BF75" s="11"/>
      <c r="BG75" s="11"/>
      <c r="BH75" s="11"/>
      <c r="BI75" s="11"/>
      <c r="BJ75" s="11"/>
      <c r="BK75" s="11"/>
      <c r="BL75" s="11"/>
      <c r="BM75" s="11"/>
      <c r="BN75" s="11"/>
      <c r="BO75" s="11"/>
      <c r="BP75" s="11"/>
      <c r="BQ75" s="11"/>
      <c r="BR75" s="11"/>
      <c r="BS75" s="11"/>
      <c r="BT75" s="11"/>
      <c r="BU75" s="11"/>
      <c r="BV75" s="11"/>
      <c r="BW75" s="11"/>
      <c r="BX75" s="11"/>
      <c r="BY75" s="11"/>
      <c r="BZ75" s="11"/>
      <c r="CA75" s="11"/>
      <c r="CB75" s="11"/>
      <c r="CC75" s="11"/>
      <c r="CD75" s="11"/>
      <c r="CE75" s="11"/>
      <c r="CF75" s="11"/>
      <c r="CG75" s="11"/>
      <c r="CH75" s="11"/>
      <c r="CI75" s="11"/>
      <c r="CJ75" s="11"/>
      <c r="CK75" s="11"/>
      <c r="CL75" s="11"/>
    </row>
    <row r="76" spans="1:90" s="8" customFormat="1" outlineLevel="1" x14ac:dyDescent="0.2">
      <c r="A76" s="15" t="s">
        <v>744</v>
      </c>
      <c r="B76" s="21" t="s">
        <v>1189</v>
      </c>
      <c r="C76" s="157"/>
      <c r="D76" s="17" t="s">
        <v>1171</v>
      </c>
      <c r="E76" s="22" t="s">
        <v>27</v>
      </c>
      <c r="F76" s="17" t="s">
        <v>23</v>
      </c>
      <c r="G76" s="17" t="s">
        <v>55</v>
      </c>
      <c r="H76" s="23" t="s">
        <v>1361</v>
      </c>
      <c r="I76" s="18"/>
      <c r="J76" s="18">
        <v>6</v>
      </c>
      <c r="K76" s="18" t="s">
        <v>1360</v>
      </c>
      <c r="L76" s="18" t="s">
        <v>1360</v>
      </c>
      <c r="M76" s="29" t="s">
        <v>1537</v>
      </c>
      <c r="N76" s="29"/>
      <c r="O76" s="29"/>
      <c r="P76" s="29"/>
      <c r="Q76" s="29" t="s">
        <v>1538</v>
      </c>
      <c r="R76" s="29"/>
      <c r="S76" s="29"/>
      <c r="T76" s="29"/>
      <c r="U76" s="29"/>
      <c r="V76" s="11"/>
      <c r="W76" s="11"/>
      <c r="X76" s="11"/>
      <c r="Y76" s="11"/>
      <c r="Z76" s="11"/>
      <c r="AA76" s="11"/>
      <c r="AB76" s="11"/>
      <c r="AC76" s="11"/>
      <c r="AD76" s="11"/>
      <c r="AE76" s="11"/>
      <c r="AF76" s="11"/>
      <c r="AG76" s="11"/>
      <c r="AH76" s="11"/>
      <c r="AI76" s="11"/>
      <c r="AJ76" s="11"/>
      <c r="AK76" s="11"/>
      <c r="AL76" s="11"/>
      <c r="AM76" s="11"/>
      <c r="AN76" s="11"/>
      <c r="AO76" s="11"/>
      <c r="AP76" s="11"/>
      <c r="AQ76" s="11"/>
      <c r="AR76" s="11"/>
      <c r="AS76" s="11"/>
      <c r="AT76" s="11"/>
      <c r="AU76" s="11"/>
      <c r="AV76" s="11"/>
      <c r="AW76" s="11"/>
      <c r="AX76" s="11"/>
      <c r="AY76" s="11"/>
      <c r="AZ76" s="11"/>
      <c r="BA76" s="11"/>
      <c r="BB76" s="11"/>
      <c r="BC76" s="11"/>
      <c r="BD76" s="11"/>
      <c r="BE76" s="11"/>
      <c r="BF76" s="11"/>
      <c r="BG76" s="11"/>
      <c r="BH76" s="11"/>
      <c r="BI76" s="11"/>
      <c r="BJ76" s="11"/>
      <c r="BK76" s="11"/>
      <c r="BL76" s="11"/>
      <c r="BM76" s="11"/>
      <c r="BN76" s="11"/>
      <c r="BO76" s="11"/>
      <c r="BP76" s="11"/>
      <c r="BQ76" s="11"/>
      <c r="BR76" s="11"/>
      <c r="BS76" s="11"/>
      <c r="BT76" s="11"/>
      <c r="BU76" s="11"/>
      <c r="BV76" s="11"/>
      <c r="BW76" s="11"/>
      <c r="BX76" s="11"/>
      <c r="BY76" s="11"/>
      <c r="BZ76" s="11"/>
      <c r="CA76" s="11"/>
      <c r="CB76" s="11"/>
      <c r="CC76" s="11"/>
      <c r="CD76" s="11"/>
      <c r="CE76" s="11"/>
      <c r="CF76" s="11"/>
      <c r="CG76" s="11"/>
      <c r="CH76" s="11"/>
      <c r="CI76" s="11"/>
      <c r="CJ76" s="11"/>
      <c r="CK76" s="11"/>
      <c r="CL76" s="11"/>
    </row>
    <row r="77" spans="1:90" s="8" customFormat="1" outlineLevel="1" x14ac:dyDescent="0.2">
      <c r="A77" s="15" t="s">
        <v>846</v>
      </c>
      <c r="B77" s="21" t="s">
        <v>1190</v>
      </c>
      <c r="C77" s="157"/>
      <c r="D77" s="17" t="s">
        <v>1171</v>
      </c>
      <c r="E77" s="22" t="s">
        <v>27</v>
      </c>
      <c r="F77" s="17" t="s">
        <v>23</v>
      </c>
      <c r="G77" s="17" t="s">
        <v>55</v>
      </c>
      <c r="H77" s="23" t="s">
        <v>1361</v>
      </c>
      <c r="I77" s="18"/>
      <c r="J77" s="18">
        <v>6</v>
      </c>
      <c r="K77" s="18" t="s">
        <v>1360</v>
      </c>
      <c r="L77" s="18" t="s">
        <v>1360</v>
      </c>
      <c r="M77" s="29" t="s">
        <v>1539</v>
      </c>
      <c r="N77" s="29"/>
      <c r="O77" s="29"/>
      <c r="P77" s="29"/>
      <c r="Q77" s="29" t="s">
        <v>1540</v>
      </c>
      <c r="R77" s="29"/>
      <c r="S77" s="29"/>
      <c r="T77" s="29"/>
      <c r="U77" s="29"/>
      <c r="V77" s="11"/>
      <c r="W77" s="11"/>
      <c r="X77" s="11"/>
      <c r="Y77" s="11"/>
      <c r="Z77" s="11"/>
      <c r="AA77" s="11"/>
      <c r="AB77" s="11"/>
      <c r="AC77" s="11"/>
      <c r="AD77" s="11"/>
      <c r="AE77" s="11"/>
      <c r="AF77" s="11"/>
      <c r="AG77" s="11"/>
      <c r="AH77" s="11"/>
      <c r="AI77" s="11"/>
      <c r="AJ77" s="11"/>
      <c r="AK77" s="11"/>
      <c r="AL77" s="11"/>
      <c r="AM77" s="11"/>
      <c r="AN77" s="11"/>
      <c r="AO77" s="11"/>
      <c r="AP77" s="11"/>
      <c r="AQ77" s="11"/>
      <c r="AR77" s="11"/>
      <c r="AS77" s="11"/>
      <c r="AT77" s="11"/>
      <c r="AU77" s="11"/>
      <c r="AV77" s="11"/>
      <c r="AW77" s="11"/>
      <c r="AX77" s="11"/>
      <c r="AY77" s="11"/>
      <c r="AZ77" s="11"/>
      <c r="BA77" s="11"/>
      <c r="BB77" s="11"/>
      <c r="BC77" s="11"/>
      <c r="BD77" s="11"/>
      <c r="BE77" s="11"/>
      <c r="BF77" s="11"/>
      <c r="BG77" s="11"/>
      <c r="BH77" s="11"/>
      <c r="BI77" s="11"/>
      <c r="BJ77" s="11"/>
      <c r="BK77" s="11"/>
      <c r="BL77" s="11"/>
      <c r="BM77" s="11"/>
      <c r="BN77" s="11"/>
      <c r="BO77" s="11"/>
      <c r="BP77" s="11"/>
      <c r="BQ77" s="11"/>
      <c r="BR77" s="11"/>
      <c r="BS77" s="11"/>
      <c r="BT77" s="11"/>
      <c r="BU77" s="11"/>
      <c r="BV77" s="11"/>
      <c r="BW77" s="11"/>
      <c r="BX77" s="11"/>
      <c r="BY77" s="11"/>
      <c r="BZ77" s="11"/>
      <c r="CA77" s="11"/>
      <c r="CB77" s="11"/>
      <c r="CC77" s="11"/>
      <c r="CD77" s="11"/>
      <c r="CE77" s="11"/>
      <c r="CF77" s="11"/>
      <c r="CG77" s="11"/>
      <c r="CH77" s="11"/>
      <c r="CI77" s="11"/>
      <c r="CJ77" s="11"/>
      <c r="CK77" s="11"/>
      <c r="CL77" s="11"/>
    </row>
    <row r="78" spans="1:90" s="8" customFormat="1" outlineLevel="1" x14ac:dyDescent="0.2">
      <c r="A78" s="15" t="s">
        <v>844</v>
      </c>
      <c r="B78" s="21" t="s">
        <v>134</v>
      </c>
      <c r="C78" s="157"/>
      <c r="D78" s="17" t="s">
        <v>1171</v>
      </c>
      <c r="E78" s="22" t="s">
        <v>27</v>
      </c>
      <c r="F78" s="17" t="s">
        <v>23</v>
      </c>
      <c r="G78" s="17" t="s">
        <v>55</v>
      </c>
      <c r="H78" s="23" t="s">
        <v>1361</v>
      </c>
      <c r="I78" s="18"/>
      <c r="J78" s="18">
        <v>6</v>
      </c>
      <c r="K78" s="18" t="s">
        <v>1360</v>
      </c>
      <c r="L78" s="18" t="s">
        <v>1360</v>
      </c>
      <c r="M78" s="29" t="s">
        <v>1541</v>
      </c>
      <c r="N78" s="29"/>
      <c r="O78" s="29"/>
      <c r="P78" s="29"/>
      <c r="Q78" s="29" t="s">
        <v>1542</v>
      </c>
      <c r="R78" s="29"/>
      <c r="S78" s="29"/>
      <c r="T78" s="29"/>
      <c r="U78" s="29"/>
      <c r="V78" s="11"/>
      <c r="W78" s="11"/>
      <c r="X78" s="11"/>
      <c r="Y78" s="11"/>
      <c r="Z78" s="11"/>
      <c r="AA78" s="11"/>
      <c r="AB78" s="11"/>
      <c r="AC78" s="11"/>
      <c r="AD78" s="11"/>
      <c r="AE78" s="11"/>
      <c r="AF78" s="11"/>
      <c r="AG78" s="11"/>
      <c r="AH78" s="11"/>
      <c r="AI78" s="11"/>
      <c r="AJ78" s="11"/>
      <c r="AK78" s="11"/>
      <c r="AL78" s="11"/>
      <c r="AM78" s="11"/>
      <c r="AN78" s="11"/>
      <c r="AO78" s="11"/>
      <c r="AP78" s="11"/>
      <c r="AQ78" s="11"/>
      <c r="AR78" s="11"/>
      <c r="AS78" s="11"/>
      <c r="AT78" s="11"/>
      <c r="AU78" s="11"/>
      <c r="AV78" s="11"/>
      <c r="AW78" s="11"/>
      <c r="AX78" s="11"/>
      <c r="AY78" s="11"/>
      <c r="AZ78" s="11"/>
      <c r="BA78" s="11"/>
      <c r="BB78" s="11"/>
      <c r="BC78" s="11"/>
      <c r="BD78" s="11"/>
      <c r="BE78" s="11"/>
      <c r="BF78" s="11"/>
      <c r="BG78" s="11"/>
      <c r="BH78" s="11"/>
      <c r="BI78" s="11"/>
      <c r="BJ78" s="11"/>
      <c r="BK78" s="11"/>
      <c r="BL78" s="11"/>
      <c r="BM78" s="11"/>
      <c r="BN78" s="11"/>
      <c r="BO78" s="11"/>
      <c r="BP78" s="11"/>
      <c r="BQ78" s="11"/>
      <c r="BR78" s="11"/>
      <c r="BS78" s="11"/>
      <c r="BT78" s="11"/>
      <c r="BU78" s="11"/>
      <c r="BV78" s="11"/>
      <c r="BW78" s="11"/>
      <c r="BX78" s="11"/>
      <c r="BY78" s="11"/>
      <c r="BZ78" s="11"/>
      <c r="CA78" s="11"/>
      <c r="CB78" s="11"/>
      <c r="CC78" s="11"/>
      <c r="CD78" s="11"/>
      <c r="CE78" s="11"/>
      <c r="CF78" s="11"/>
      <c r="CG78" s="11"/>
      <c r="CH78" s="11"/>
      <c r="CI78" s="11"/>
      <c r="CJ78" s="11"/>
      <c r="CK78" s="11"/>
      <c r="CL78" s="11"/>
    </row>
    <row r="79" spans="1:90" s="8" customFormat="1" outlineLevel="1" x14ac:dyDescent="0.2">
      <c r="A79" s="15" t="s">
        <v>907</v>
      </c>
      <c r="B79" s="21" t="s">
        <v>107</v>
      </c>
      <c r="C79" s="157"/>
      <c r="D79" s="17" t="s">
        <v>1171</v>
      </c>
      <c r="E79" s="22" t="s">
        <v>27</v>
      </c>
      <c r="F79" s="17" t="s">
        <v>23</v>
      </c>
      <c r="G79" s="17" t="s">
        <v>55</v>
      </c>
      <c r="H79" s="23" t="s">
        <v>1361</v>
      </c>
      <c r="I79" s="18"/>
      <c r="J79" s="18">
        <v>6</v>
      </c>
      <c r="K79" s="18" t="s">
        <v>1360</v>
      </c>
      <c r="L79" s="18" t="s">
        <v>1360</v>
      </c>
      <c r="M79" s="29" t="s">
        <v>1543</v>
      </c>
      <c r="N79" s="29"/>
      <c r="O79" s="29" t="s">
        <v>1544</v>
      </c>
      <c r="P79" s="29"/>
      <c r="Q79" s="29" t="s">
        <v>1545</v>
      </c>
      <c r="R79" s="29"/>
      <c r="S79" s="29"/>
      <c r="T79" s="29"/>
      <c r="U79" s="29"/>
      <c r="V79" s="11"/>
      <c r="W79" s="11"/>
      <c r="X79" s="11"/>
      <c r="Y79" s="11"/>
      <c r="Z79" s="11"/>
      <c r="AA79" s="11"/>
      <c r="AB79" s="11"/>
      <c r="AC79" s="11"/>
      <c r="AD79" s="11"/>
      <c r="AE79" s="11"/>
      <c r="AF79" s="11"/>
      <c r="AG79" s="11"/>
      <c r="AH79" s="11"/>
      <c r="AI79" s="11"/>
      <c r="AJ79" s="11"/>
      <c r="AK79" s="11"/>
      <c r="AL79" s="11"/>
      <c r="AM79" s="11"/>
      <c r="AN79" s="11"/>
      <c r="AO79" s="11"/>
      <c r="AP79" s="11"/>
      <c r="AQ79" s="11"/>
      <c r="AR79" s="11"/>
      <c r="AS79" s="11"/>
      <c r="AT79" s="11"/>
      <c r="AU79" s="11"/>
      <c r="AV79" s="11"/>
      <c r="AW79" s="11"/>
      <c r="AX79" s="11"/>
      <c r="AY79" s="11"/>
      <c r="AZ79" s="11"/>
      <c r="BA79" s="11"/>
      <c r="BB79" s="11"/>
      <c r="BC79" s="11"/>
      <c r="BD79" s="11"/>
      <c r="BE79" s="11"/>
      <c r="BF79" s="11"/>
      <c r="BG79" s="11"/>
      <c r="BH79" s="11"/>
      <c r="BI79" s="11"/>
      <c r="BJ79" s="11"/>
      <c r="BK79" s="11"/>
      <c r="BL79" s="11"/>
      <c r="BM79" s="11"/>
      <c r="BN79" s="11"/>
      <c r="BO79" s="11"/>
      <c r="BP79" s="11"/>
      <c r="BQ79" s="11"/>
      <c r="BR79" s="11"/>
      <c r="BS79" s="11"/>
      <c r="BT79" s="11"/>
      <c r="BU79" s="11"/>
      <c r="BV79" s="11"/>
      <c r="BW79" s="11"/>
      <c r="BX79" s="11"/>
      <c r="BY79" s="11"/>
      <c r="BZ79" s="11"/>
      <c r="CA79" s="11"/>
      <c r="CB79" s="11"/>
      <c r="CC79" s="11"/>
      <c r="CD79" s="11"/>
      <c r="CE79" s="11"/>
      <c r="CF79" s="11"/>
      <c r="CG79" s="11"/>
      <c r="CH79" s="11"/>
      <c r="CI79" s="11"/>
      <c r="CJ79" s="11"/>
      <c r="CK79" s="11"/>
      <c r="CL79" s="11"/>
    </row>
    <row r="80" spans="1:90" s="8" customFormat="1" outlineLevel="1" x14ac:dyDescent="0.2">
      <c r="A80" s="15" t="s">
        <v>906</v>
      </c>
      <c r="B80" s="21" t="s">
        <v>346</v>
      </c>
      <c r="C80" s="157"/>
      <c r="D80" s="17" t="s">
        <v>1171</v>
      </c>
      <c r="E80" s="22" t="s">
        <v>27</v>
      </c>
      <c r="F80" s="17" t="s">
        <v>23</v>
      </c>
      <c r="G80" s="17" t="s">
        <v>55</v>
      </c>
      <c r="H80" s="23" t="s">
        <v>1361</v>
      </c>
      <c r="I80" s="18"/>
      <c r="J80" s="18">
        <v>6</v>
      </c>
      <c r="K80" s="18" t="s">
        <v>1360</v>
      </c>
      <c r="L80" s="18" t="s">
        <v>1360</v>
      </c>
      <c r="M80" s="29" t="s">
        <v>1546</v>
      </c>
      <c r="N80" s="29" t="s">
        <v>1547</v>
      </c>
      <c r="O80" s="29" t="s">
        <v>1548</v>
      </c>
      <c r="P80" s="29" t="s">
        <v>1549</v>
      </c>
      <c r="Q80" s="29"/>
      <c r="R80" s="29"/>
      <c r="S80" s="29" t="s">
        <v>1550</v>
      </c>
      <c r="T80" s="29"/>
      <c r="U80" s="29"/>
      <c r="V80" s="11"/>
      <c r="W80" s="11"/>
      <c r="X80" s="11"/>
      <c r="Y80" s="11"/>
      <c r="Z80" s="11"/>
      <c r="AA80" s="11"/>
      <c r="AB80" s="11"/>
      <c r="AC80" s="11"/>
      <c r="AD80" s="11"/>
      <c r="AE80" s="11"/>
      <c r="AF80" s="11"/>
      <c r="AG80" s="11"/>
      <c r="AH80" s="11"/>
      <c r="AI80" s="11"/>
      <c r="AJ80" s="11"/>
      <c r="AK80" s="11"/>
      <c r="AL80" s="11"/>
      <c r="AM80" s="11"/>
      <c r="AN80" s="11"/>
      <c r="AO80" s="11"/>
      <c r="AP80" s="11"/>
      <c r="AQ80" s="11"/>
      <c r="AR80" s="11"/>
      <c r="AS80" s="11"/>
      <c r="AT80" s="11"/>
      <c r="AU80" s="11"/>
      <c r="AV80" s="11"/>
      <c r="AW80" s="11"/>
      <c r="AX80" s="11"/>
      <c r="AY80" s="11"/>
      <c r="AZ80" s="11"/>
      <c r="BA80" s="11"/>
      <c r="BB80" s="11"/>
      <c r="BC80" s="11"/>
      <c r="BD80" s="11"/>
      <c r="BE80" s="11"/>
      <c r="BF80" s="11"/>
      <c r="BG80" s="11"/>
      <c r="BH80" s="11"/>
      <c r="BI80" s="11"/>
      <c r="BJ80" s="11"/>
      <c r="BK80" s="11"/>
      <c r="BL80" s="11"/>
      <c r="BM80" s="11"/>
      <c r="BN80" s="11"/>
      <c r="BO80" s="11"/>
      <c r="BP80" s="11"/>
      <c r="BQ80" s="11"/>
      <c r="BR80" s="11"/>
      <c r="BS80" s="11"/>
      <c r="BT80" s="11"/>
      <c r="BU80" s="11"/>
      <c r="BV80" s="11"/>
      <c r="BW80" s="11"/>
      <c r="BX80" s="11"/>
      <c r="BY80" s="11"/>
      <c r="BZ80" s="11"/>
      <c r="CA80" s="11"/>
      <c r="CB80" s="11"/>
      <c r="CC80" s="11"/>
      <c r="CD80" s="11"/>
      <c r="CE80" s="11"/>
      <c r="CF80" s="11"/>
      <c r="CG80" s="11"/>
      <c r="CH80" s="11"/>
      <c r="CI80" s="11"/>
      <c r="CJ80" s="11"/>
      <c r="CK80" s="11"/>
      <c r="CL80" s="11"/>
    </row>
    <row r="81" spans="1:90" s="8" customFormat="1" outlineLevel="1" x14ac:dyDescent="0.2">
      <c r="A81" s="15" t="s">
        <v>905</v>
      </c>
      <c r="B81" s="21" t="s">
        <v>345</v>
      </c>
      <c r="C81" s="157"/>
      <c r="D81" s="17" t="s">
        <v>1171</v>
      </c>
      <c r="E81" s="22" t="s">
        <v>27</v>
      </c>
      <c r="F81" s="17" t="s">
        <v>23</v>
      </c>
      <c r="G81" s="17" t="s">
        <v>55</v>
      </c>
      <c r="H81" s="23" t="s">
        <v>1361</v>
      </c>
      <c r="I81" s="18"/>
      <c r="J81" s="18">
        <v>6</v>
      </c>
      <c r="K81" s="18" t="s">
        <v>1360</v>
      </c>
      <c r="L81" s="18" t="s">
        <v>1360</v>
      </c>
      <c r="M81" s="29" t="s">
        <v>1551</v>
      </c>
      <c r="N81" s="29" t="s">
        <v>1552</v>
      </c>
      <c r="O81" s="29" t="s">
        <v>1553</v>
      </c>
      <c r="P81" s="29" t="s">
        <v>1554</v>
      </c>
      <c r="Q81" s="29"/>
      <c r="R81" s="29"/>
      <c r="S81" s="29" t="s">
        <v>1555</v>
      </c>
      <c r="T81" s="29"/>
      <c r="U81" s="29"/>
      <c r="V81" s="11"/>
      <c r="W81" s="11"/>
      <c r="X81" s="11"/>
      <c r="Y81" s="11"/>
      <c r="Z81" s="11"/>
      <c r="AA81" s="11"/>
      <c r="AB81" s="11"/>
      <c r="AC81" s="11"/>
      <c r="AD81" s="11"/>
      <c r="AE81" s="11"/>
      <c r="AF81" s="11"/>
      <c r="AG81" s="11"/>
      <c r="AH81" s="11"/>
      <c r="AI81" s="11"/>
      <c r="AJ81" s="11"/>
      <c r="AK81" s="11"/>
      <c r="AL81" s="11"/>
      <c r="AM81" s="11"/>
      <c r="AN81" s="11"/>
      <c r="AO81" s="11"/>
      <c r="AP81" s="11"/>
      <c r="AQ81" s="11"/>
      <c r="AR81" s="11"/>
      <c r="AS81" s="11"/>
      <c r="AT81" s="11"/>
      <c r="AU81" s="11"/>
      <c r="AV81" s="11"/>
      <c r="AW81" s="11"/>
      <c r="AX81" s="11"/>
      <c r="AY81" s="11"/>
      <c r="AZ81" s="11"/>
      <c r="BA81" s="11"/>
      <c r="BB81" s="11"/>
      <c r="BC81" s="11"/>
      <c r="BD81" s="11"/>
      <c r="BE81" s="11"/>
      <c r="BF81" s="11"/>
      <c r="BG81" s="11"/>
      <c r="BH81" s="11"/>
      <c r="BI81" s="11"/>
      <c r="BJ81" s="11"/>
      <c r="BK81" s="11"/>
      <c r="BL81" s="11"/>
      <c r="BM81" s="11"/>
      <c r="BN81" s="11"/>
      <c r="BO81" s="11"/>
      <c r="BP81" s="11"/>
      <c r="BQ81" s="11"/>
      <c r="BR81" s="11"/>
      <c r="BS81" s="11"/>
      <c r="BT81" s="11"/>
      <c r="BU81" s="11"/>
      <c r="BV81" s="11"/>
      <c r="BW81" s="11"/>
      <c r="BX81" s="11"/>
      <c r="BY81" s="11"/>
      <c r="BZ81" s="11"/>
      <c r="CA81" s="11"/>
      <c r="CB81" s="11"/>
      <c r="CC81" s="11"/>
      <c r="CD81" s="11"/>
      <c r="CE81" s="11"/>
      <c r="CF81" s="11"/>
      <c r="CG81" s="11"/>
      <c r="CH81" s="11"/>
      <c r="CI81" s="11"/>
      <c r="CJ81" s="11"/>
      <c r="CK81" s="11"/>
      <c r="CL81" s="11"/>
    </row>
    <row r="82" spans="1:90" s="8" customFormat="1" outlineLevel="1" x14ac:dyDescent="0.2">
      <c r="A82" s="15" t="s">
        <v>904</v>
      </c>
      <c r="B82" s="21" t="s">
        <v>333</v>
      </c>
      <c r="C82" s="157"/>
      <c r="D82" s="17" t="s">
        <v>1171</v>
      </c>
      <c r="E82" s="22" t="s">
        <v>27</v>
      </c>
      <c r="F82" s="17" t="s">
        <v>23</v>
      </c>
      <c r="G82" s="17" t="s">
        <v>55</v>
      </c>
      <c r="H82" s="23" t="s">
        <v>1361</v>
      </c>
      <c r="I82" s="18"/>
      <c r="J82" s="18">
        <v>6</v>
      </c>
      <c r="K82" s="18" t="s">
        <v>1360</v>
      </c>
      <c r="L82" s="18" t="s">
        <v>1360</v>
      </c>
      <c r="M82" s="29" t="s">
        <v>1556</v>
      </c>
      <c r="N82" s="29" t="s">
        <v>1557</v>
      </c>
      <c r="O82" s="29" t="s">
        <v>1558</v>
      </c>
      <c r="P82" s="29" t="s">
        <v>1559</v>
      </c>
      <c r="Q82" s="29" t="s">
        <v>1560</v>
      </c>
      <c r="R82" s="29" t="s">
        <v>1561</v>
      </c>
      <c r="S82" s="29" t="s">
        <v>1562</v>
      </c>
      <c r="T82" s="29"/>
      <c r="U82" s="29"/>
      <c r="V82" s="11"/>
      <c r="W82" s="11"/>
      <c r="X82" s="11"/>
      <c r="Y82" s="11"/>
      <c r="Z82" s="11"/>
      <c r="AA82" s="11"/>
      <c r="AB82" s="11"/>
      <c r="AC82" s="11"/>
      <c r="AD82" s="11"/>
      <c r="AE82" s="11"/>
      <c r="AF82" s="11"/>
      <c r="AG82" s="11"/>
      <c r="AH82" s="11"/>
      <c r="AI82" s="11"/>
      <c r="AJ82" s="11"/>
      <c r="AK82" s="11"/>
      <c r="AL82" s="11"/>
      <c r="AM82" s="11"/>
      <c r="AN82" s="11"/>
      <c r="AO82" s="11"/>
      <c r="AP82" s="11"/>
      <c r="AQ82" s="11"/>
      <c r="AR82" s="11"/>
      <c r="AS82" s="11"/>
      <c r="AT82" s="11"/>
      <c r="AU82" s="11"/>
      <c r="AV82" s="11"/>
      <c r="AW82" s="11"/>
      <c r="AX82" s="11"/>
      <c r="AY82" s="11"/>
      <c r="AZ82" s="11"/>
      <c r="BA82" s="11"/>
      <c r="BB82" s="11"/>
      <c r="BC82" s="11"/>
      <c r="BD82" s="11"/>
      <c r="BE82" s="11"/>
      <c r="BF82" s="11"/>
      <c r="BG82" s="11"/>
      <c r="BH82" s="11"/>
      <c r="BI82" s="11"/>
      <c r="BJ82" s="11"/>
      <c r="BK82" s="11"/>
      <c r="BL82" s="11"/>
      <c r="BM82" s="11"/>
      <c r="BN82" s="11"/>
      <c r="BO82" s="11"/>
      <c r="BP82" s="11"/>
      <c r="BQ82" s="11"/>
      <c r="BR82" s="11"/>
      <c r="BS82" s="11"/>
      <c r="BT82" s="11"/>
      <c r="BU82" s="11"/>
      <c r="BV82" s="11"/>
      <c r="BW82" s="11"/>
      <c r="BX82" s="11"/>
      <c r="BY82" s="11"/>
      <c r="BZ82" s="11"/>
      <c r="CA82" s="11"/>
      <c r="CB82" s="11"/>
      <c r="CC82" s="11"/>
      <c r="CD82" s="11"/>
      <c r="CE82" s="11"/>
      <c r="CF82" s="11"/>
      <c r="CG82" s="11"/>
      <c r="CH82" s="11"/>
      <c r="CI82" s="11"/>
      <c r="CJ82" s="11"/>
      <c r="CK82" s="11"/>
      <c r="CL82" s="11"/>
    </row>
    <row r="83" spans="1:90" s="8" customFormat="1" outlineLevel="1" x14ac:dyDescent="0.2">
      <c r="A83" s="15" t="s">
        <v>902</v>
      </c>
      <c r="B83" s="21" t="s">
        <v>334</v>
      </c>
      <c r="C83" s="157"/>
      <c r="D83" s="17" t="s">
        <v>1171</v>
      </c>
      <c r="E83" s="22" t="s">
        <v>27</v>
      </c>
      <c r="F83" s="17" t="s">
        <v>23</v>
      </c>
      <c r="G83" s="17" t="s">
        <v>55</v>
      </c>
      <c r="H83" s="23" t="s">
        <v>1361</v>
      </c>
      <c r="I83" s="18"/>
      <c r="J83" s="18">
        <v>6</v>
      </c>
      <c r="K83" s="18" t="s">
        <v>1360</v>
      </c>
      <c r="L83" s="18" t="s">
        <v>1360</v>
      </c>
      <c r="M83" s="29" t="s">
        <v>1563</v>
      </c>
      <c r="N83" s="29" t="s">
        <v>1564</v>
      </c>
      <c r="O83" s="29" t="s">
        <v>1565</v>
      </c>
      <c r="P83" s="29" t="s">
        <v>1566</v>
      </c>
      <c r="Q83" s="29" t="s">
        <v>1567</v>
      </c>
      <c r="R83" s="29" t="s">
        <v>1568</v>
      </c>
      <c r="S83" s="29" t="s">
        <v>1569</v>
      </c>
      <c r="T83" s="29"/>
      <c r="U83" s="29"/>
      <c r="V83" s="11"/>
      <c r="W83" s="11"/>
      <c r="X83" s="11"/>
      <c r="Y83" s="11"/>
      <c r="Z83" s="11"/>
      <c r="AA83" s="11"/>
      <c r="AB83" s="11"/>
      <c r="AC83" s="11"/>
      <c r="AD83" s="11"/>
      <c r="AE83" s="11"/>
      <c r="AF83" s="11"/>
      <c r="AG83" s="11"/>
      <c r="AH83" s="11"/>
      <c r="AI83" s="11"/>
      <c r="AJ83" s="11"/>
      <c r="AK83" s="11"/>
      <c r="AL83" s="11"/>
      <c r="AM83" s="11"/>
      <c r="AN83" s="11"/>
      <c r="AO83" s="11"/>
      <c r="AP83" s="11"/>
      <c r="AQ83" s="11"/>
      <c r="AR83" s="11"/>
      <c r="AS83" s="11"/>
      <c r="AT83" s="11"/>
      <c r="AU83" s="11"/>
      <c r="AV83" s="11"/>
      <c r="AW83" s="11"/>
      <c r="AX83" s="11"/>
      <c r="AY83" s="11"/>
      <c r="AZ83" s="11"/>
      <c r="BA83" s="11"/>
      <c r="BB83" s="11"/>
      <c r="BC83" s="11"/>
      <c r="BD83" s="11"/>
      <c r="BE83" s="11"/>
      <c r="BF83" s="11"/>
      <c r="BG83" s="11"/>
      <c r="BH83" s="11"/>
      <c r="BI83" s="11"/>
      <c r="BJ83" s="11"/>
      <c r="BK83" s="11"/>
      <c r="BL83" s="11"/>
      <c r="BM83" s="11"/>
      <c r="BN83" s="11"/>
      <c r="BO83" s="11"/>
      <c r="BP83" s="11"/>
      <c r="BQ83" s="11"/>
      <c r="BR83" s="11"/>
      <c r="BS83" s="11"/>
      <c r="BT83" s="11"/>
      <c r="BU83" s="11"/>
      <c r="BV83" s="11"/>
      <c r="BW83" s="11"/>
      <c r="BX83" s="11"/>
      <c r="BY83" s="11"/>
      <c r="BZ83" s="11"/>
      <c r="CA83" s="11"/>
      <c r="CB83" s="11"/>
      <c r="CC83" s="11"/>
      <c r="CD83" s="11"/>
      <c r="CE83" s="11"/>
      <c r="CF83" s="11"/>
      <c r="CG83" s="11"/>
      <c r="CH83" s="11"/>
      <c r="CI83" s="11"/>
      <c r="CJ83" s="11"/>
      <c r="CK83" s="11"/>
      <c r="CL83" s="11"/>
    </row>
    <row r="84" spans="1:90" s="8" customFormat="1" outlineLevel="1" x14ac:dyDescent="0.2">
      <c r="A84" s="15" t="s">
        <v>901</v>
      </c>
      <c r="B84" s="21" t="s">
        <v>133</v>
      </c>
      <c r="C84" s="157"/>
      <c r="D84" s="17" t="s">
        <v>1171</v>
      </c>
      <c r="E84" s="22" t="s">
        <v>27</v>
      </c>
      <c r="F84" s="17" t="s">
        <v>23</v>
      </c>
      <c r="G84" s="17" t="s">
        <v>55</v>
      </c>
      <c r="H84" s="23" t="s">
        <v>1361</v>
      </c>
      <c r="I84" s="18"/>
      <c r="J84" s="18">
        <v>6</v>
      </c>
      <c r="K84" s="18" t="s">
        <v>1360</v>
      </c>
      <c r="L84" s="18" t="s">
        <v>1360</v>
      </c>
      <c r="M84" s="29" t="s">
        <v>1570</v>
      </c>
      <c r="N84" s="29" t="s">
        <v>1571</v>
      </c>
      <c r="O84" s="29" t="s">
        <v>1572</v>
      </c>
      <c r="P84" s="29" t="s">
        <v>1573</v>
      </c>
      <c r="Q84" s="29" t="s">
        <v>1574</v>
      </c>
      <c r="R84" s="29" t="s">
        <v>1575</v>
      </c>
      <c r="S84" s="29"/>
      <c r="T84" s="29"/>
      <c r="U84" s="29"/>
      <c r="V84" s="11"/>
      <c r="W84" s="11"/>
      <c r="X84" s="11"/>
      <c r="Y84" s="11"/>
      <c r="Z84" s="11"/>
      <c r="AA84" s="11"/>
      <c r="AB84" s="11"/>
      <c r="AC84" s="11"/>
      <c r="AD84" s="11"/>
      <c r="AE84" s="11"/>
      <c r="AF84" s="11"/>
      <c r="AG84" s="11"/>
      <c r="AH84" s="11"/>
      <c r="AI84" s="11"/>
      <c r="AJ84" s="11"/>
      <c r="AK84" s="11"/>
      <c r="AL84" s="11"/>
      <c r="AM84" s="11"/>
      <c r="AN84" s="11"/>
      <c r="AO84" s="11"/>
      <c r="AP84" s="11"/>
      <c r="AQ84" s="11"/>
      <c r="AR84" s="11"/>
      <c r="AS84" s="11"/>
      <c r="AT84" s="11"/>
      <c r="AU84" s="11"/>
      <c r="AV84" s="11"/>
      <c r="AW84" s="11"/>
      <c r="AX84" s="11"/>
      <c r="AY84" s="11"/>
      <c r="AZ84" s="11"/>
      <c r="BA84" s="11"/>
      <c r="BB84" s="11"/>
      <c r="BC84" s="11"/>
      <c r="BD84" s="11"/>
      <c r="BE84" s="11"/>
      <c r="BF84" s="11"/>
      <c r="BG84" s="11"/>
      <c r="BH84" s="11"/>
      <c r="BI84" s="11"/>
      <c r="BJ84" s="11"/>
      <c r="BK84" s="11"/>
      <c r="BL84" s="11"/>
      <c r="BM84" s="11"/>
      <c r="BN84" s="11"/>
      <c r="BO84" s="11"/>
      <c r="BP84" s="11"/>
      <c r="BQ84" s="11"/>
      <c r="BR84" s="11"/>
      <c r="BS84" s="11"/>
      <c r="BT84" s="11"/>
      <c r="BU84" s="11"/>
      <c r="BV84" s="11"/>
      <c r="BW84" s="11"/>
      <c r="BX84" s="11"/>
      <c r="BY84" s="11"/>
      <c r="BZ84" s="11"/>
      <c r="CA84" s="11"/>
      <c r="CB84" s="11"/>
      <c r="CC84" s="11"/>
      <c r="CD84" s="11"/>
      <c r="CE84" s="11"/>
      <c r="CF84" s="11"/>
      <c r="CG84" s="11"/>
      <c r="CH84" s="11"/>
      <c r="CI84" s="11"/>
      <c r="CJ84" s="11"/>
      <c r="CK84" s="11"/>
      <c r="CL84" s="11"/>
    </row>
    <row r="85" spans="1:90" s="8" customFormat="1" outlineLevel="1" x14ac:dyDescent="0.2">
      <c r="A85" s="15" t="s">
        <v>900</v>
      </c>
      <c r="B85" s="21" t="s">
        <v>106</v>
      </c>
      <c r="C85" s="157"/>
      <c r="D85" s="17" t="s">
        <v>1171</v>
      </c>
      <c r="E85" s="22" t="s">
        <v>27</v>
      </c>
      <c r="F85" s="17" t="s">
        <v>23</v>
      </c>
      <c r="G85" s="17" t="s">
        <v>55</v>
      </c>
      <c r="H85" s="23" t="s">
        <v>1361</v>
      </c>
      <c r="I85" s="18"/>
      <c r="J85" s="18">
        <v>6</v>
      </c>
      <c r="K85" s="18" t="s">
        <v>1360</v>
      </c>
      <c r="L85" s="18" t="s">
        <v>1360</v>
      </c>
      <c r="M85" s="29" t="s">
        <v>1576</v>
      </c>
      <c r="N85" s="29"/>
      <c r="O85" s="29" t="s">
        <v>1577</v>
      </c>
      <c r="P85" s="29"/>
      <c r="Q85" s="29" t="s">
        <v>1578</v>
      </c>
      <c r="R85" s="29" t="s">
        <v>1579</v>
      </c>
      <c r="S85" s="29"/>
      <c r="T85" s="29"/>
      <c r="U85" s="29"/>
      <c r="V85" s="11"/>
      <c r="W85" s="11"/>
      <c r="X85" s="11"/>
      <c r="Y85" s="11"/>
      <c r="Z85" s="11"/>
      <c r="AA85" s="11"/>
      <c r="AB85" s="11"/>
      <c r="AC85" s="11"/>
      <c r="AD85" s="11"/>
      <c r="AE85" s="11"/>
      <c r="AF85" s="11"/>
      <c r="AG85" s="11"/>
      <c r="AH85" s="11"/>
      <c r="AI85" s="11"/>
      <c r="AJ85" s="11"/>
      <c r="AK85" s="11"/>
      <c r="AL85" s="11"/>
      <c r="AM85" s="11"/>
      <c r="AN85" s="11"/>
      <c r="AO85" s="11"/>
      <c r="AP85" s="11"/>
      <c r="AQ85" s="11"/>
      <c r="AR85" s="11"/>
      <c r="AS85" s="11"/>
      <c r="AT85" s="11"/>
      <c r="AU85" s="11"/>
      <c r="AV85" s="11"/>
      <c r="AW85" s="11"/>
      <c r="AX85" s="11"/>
      <c r="AY85" s="11"/>
      <c r="AZ85" s="11"/>
      <c r="BA85" s="11"/>
      <c r="BB85" s="11"/>
      <c r="BC85" s="11"/>
      <c r="BD85" s="11"/>
      <c r="BE85" s="11"/>
      <c r="BF85" s="11"/>
      <c r="BG85" s="11"/>
      <c r="BH85" s="11"/>
      <c r="BI85" s="11"/>
      <c r="BJ85" s="11"/>
      <c r="BK85" s="11"/>
      <c r="BL85" s="11"/>
      <c r="BM85" s="11"/>
      <c r="BN85" s="11"/>
      <c r="BO85" s="11"/>
      <c r="BP85" s="11"/>
      <c r="BQ85" s="11"/>
      <c r="BR85" s="11"/>
      <c r="BS85" s="11"/>
      <c r="BT85" s="11"/>
      <c r="BU85" s="11"/>
      <c r="BV85" s="11"/>
      <c r="BW85" s="11"/>
      <c r="BX85" s="11"/>
      <c r="BY85" s="11"/>
      <c r="BZ85" s="11"/>
      <c r="CA85" s="11"/>
      <c r="CB85" s="11"/>
      <c r="CC85" s="11"/>
      <c r="CD85" s="11"/>
      <c r="CE85" s="11"/>
      <c r="CF85" s="11"/>
      <c r="CG85" s="11"/>
      <c r="CH85" s="11"/>
      <c r="CI85" s="11"/>
      <c r="CJ85" s="11"/>
      <c r="CK85" s="11"/>
      <c r="CL85" s="11"/>
    </row>
    <row r="86" spans="1:90" s="8" customFormat="1" outlineLevel="1" x14ac:dyDescent="0.2">
      <c r="A86" s="15" t="s">
        <v>903</v>
      </c>
      <c r="B86" s="21" t="s">
        <v>490</v>
      </c>
      <c r="C86" s="158"/>
      <c r="D86" s="17" t="s">
        <v>1443</v>
      </c>
      <c r="E86" s="18" t="s">
        <v>39</v>
      </c>
      <c r="F86" s="18" t="s">
        <v>39</v>
      </c>
      <c r="G86" s="17" t="s">
        <v>1171</v>
      </c>
      <c r="H86" s="18" t="s">
        <v>1171</v>
      </c>
      <c r="I86" s="18" t="s">
        <v>1171</v>
      </c>
      <c r="J86" s="18" t="s">
        <v>1171</v>
      </c>
      <c r="K86" s="18" t="s">
        <v>1171</v>
      </c>
      <c r="L86" s="18" t="s">
        <v>1171</v>
      </c>
      <c r="M86" s="29"/>
      <c r="N86" s="29"/>
      <c r="O86" s="29"/>
      <c r="P86" s="29"/>
      <c r="Q86" s="29"/>
      <c r="R86" s="29"/>
      <c r="S86" s="29"/>
      <c r="T86" s="29"/>
      <c r="U86" s="29"/>
      <c r="V86" s="11"/>
      <c r="W86" s="11"/>
      <c r="X86" s="11"/>
      <c r="Y86" s="11"/>
      <c r="Z86" s="11"/>
      <c r="AA86" s="11"/>
      <c r="AB86" s="11"/>
      <c r="AC86" s="11"/>
      <c r="AD86" s="11"/>
      <c r="AE86" s="11"/>
      <c r="AF86" s="11"/>
      <c r="AG86" s="11"/>
      <c r="AH86" s="11"/>
      <c r="AI86" s="11"/>
      <c r="AJ86" s="11"/>
      <c r="AK86" s="11"/>
      <c r="AL86" s="11"/>
      <c r="AM86" s="11"/>
      <c r="AN86" s="11"/>
      <c r="AO86" s="11"/>
      <c r="AP86" s="11"/>
      <c r="AQ86" s="11"/>
      <c r="AR86" s="11"/>
      <c r="AS86" s="11"/>
      <c r="AT86" s="11"/>
      <c r="AU86" s="11"/>
      <c r="AV86" s="11"/>
      <c r="AW86" s="11"/>
      <c r="AX86" s="11"/>
      <c r="AY86" s="11"/>
      <c r="AZ86" s="11"/>
      <c r="BA86" s="11"/>
      <c r="BB86" s="11"/>
      <c r="BC86" s="11"/>
      <c r="BD86" s="11"/>
      <c r="BE86" s="11"/>
      <c r="BF86" s="11"/>
      <c r="BG86" s="11"/>
      <c r="BH86" s="11"/>
      <c r="BI86" s="11"/>
      <c r="BJ86" s="11"/>
      <c r="BK86" s="11"/>
      <c r="BL86" s="11"/>
      <c r="BM86" s="11"/>
      <c r="BN86" s="11"/>
      <c r="BO86" s="11"/>
      <c r="BP86" s="11"/>
      <c r="BQ86" s="11"/>
      <c r="BR86" s="11"/>
      <c r="BS86" s="11"/>
      <c r="BT86" s="11"/>
      <c r="BU86" s="11"/>
      <c r="BV86" s="11"/>
      <c r="BW86" s="11"/>
      <c r="BX86" s="11"/>
      <c r="BY86" s="11"/>
      <c r="BZ86" s="11"/>
      <c r="CA86" s="11"/>
      <c r="CB86" s="11"/>
      <c r="CC86" s="11"/>
      <c r="CD86" s="11"/>
      <c r="CE86" s="11"/>
      <c r="CF86" s="11"/>
      <c r="CG86" s="11"/>
      <c r="CH86" s="11"/>
      <c r="CI86" s="11"/>
      <c r="CJ86" s="11"/>
      <c r="CK86" s="11"/>
      <c r="CL86" s="11"/>
    </row>
    <row r="87" spans="1:90" s="8" customFormat="1" x14ac:dyDescent="0.2">
      <c r="A87" s="13" t="s">
        <v>1191</v>
      </c>
      <c r="B87" s="14" t="s">
        <v>1192</v>
      </c>
      <c r="C87" s="13">
        <v>11</v>
      </c>
      <c r="D87" s="24"/>
      <c r="E87" s="24"/>
      <c r="F87" s="24"/>
      <c r="G87" s="24"/>
      <c r="H87" s="24"/>
      <c r="I87" s="24"/>
      <c r="J87" s="24"/>
      <c r="K87" s="31"/>
      <c r="L87" s="31"/>
      <c r="M87" s="32"/>
      <c r="N87" s="32"/>
      <c r="O87" s="32"/>
      <c r="P87" s="32"/>
      <c r="Q87" s="32"/>
      <c r="R87" s="32"/>
      <c r="S87" s="32"/>
      <c r="T87" s="32"/>
      <c r="U87" s="32"/>
      <c r="V87" s="11"/>
      <c r="W87" s="11"/>
      <c r="X87" s="11"/>
      <c r="Y87" s="11"/>
      <c r="Z87" s="11"/>
      <c r="AA87" s="11"/>
      <c r="AB87" s="11"/>
      <c r="AC87" s="11"/>
      <c r="AD87" s="11"/>
      <c r="AE87" s="11"/>
      <c r="AF87" s="11"/>
      <c r="AG87" s="11"/>
      <c r="AH87" s="11"/>
      <c r="AI87" s="11"/>
      <c r="AJ87" s="11"/>
      <c r="AK87" s="11"/>
      <c r="AL87" s="11"/>
      <c r="AM87" s="11"/>
      <c r="AN87" s="11"/>
      <c r="AO87" s="11"/>
      <c r="AP87" s="11"/>
      <c r="AQ87" s="11"/>
      <c r="AR87" s="11"/>
      <c r="AS87" s="11"/>
      <c r="AT87" s="11"/>
      <c r="AU87" s="11"/>
      <c r="AV87" s="11"/>
      <c r="AW87" s="11"/>
      <c r="AX87" s="11"/>
      <c r="AY87" s="11"/>
      <c r="AZ87" s="11"/>
      <c r="BA87" s="11"/>
      <c r="BB87" s="11"/>
      <c r="BC87" s="11"/>
      <c r="BD87" s="11"/>
      <c r="BE87" s="11"/>
      <c r="BF87" s="11"/>
      <c r="BG87" s="11"/>
      <c r="BH87" s="11"/>
      <c r="BI87" s="11"/>
      <c r="BJ87" s="11"/>
      <c r="BK87" s="11"/>
      <c r="BL87" s="11"/>
      <c r="BM87" s="11"/>
      <c r="BN87" s="11"/>
      <c r="BO87" s="11"/>
      <c r="BP87" s="11"/>
      <c r="BQ87" s="11"/>
      <c r="BR87" s="11"/>
      <c r="BS87" s="11"/>
      <c r="BT87" s="11"/>
      <c r="BU87" s="11"/>
      <c r="BV87" s="11"/>
      <c r="BW87" s="11"/>
      <c r="BX87" s="11"/>
      <c r="BY87" s="11"/>
      <c r="BZ87" s="11"/>
      <c r="CA87" s="11"/>
      <c r="CB87" s="11"/>
      <c r="CC87" s="11"/>
      <c r="CD87" s="11"/>
      <c r="CE87" s="11"/>
      <c r="CF87" s="11"/>
      <c r="CG87" s="11"/>
      <c r="CH87" s="11"/>
      <c r="CI87" s="11"/>
      <c r="CJ87" s="11"/>
      <c r="CK87" s="11"/>
      <c r="CL87" s="11"/>
    </row>
    <row r="88" spans="1:90" s="8" customFormat="1" ht="12.75" customHeight="1" outlineLevel="1" x14ac:dyDescent="0.2">
      <c r="A88" s="15" t="s">
        <v>919</v>
      </c>
      <c r="B88" s="21" t="s">
        <v>255</v>
      </c>
      <c r="C88" s="162" t="s">
        <v>912</v>
      </c>
      <c r="D88" s="17" t="s">
        <v>1171</v>
      </c>
      <c r="E88" s="22" t="s">
        <v>27</v>
      </c>
      <c r="F88" s="17" t="s">
        <v>23</v>
      </c>
      <c r="G88" s="18" t="s">
        <v>53</v>
      </c>
      <c r="H88" s="23" t="s">
        <v>1361</v>
      </c>
      <c r="I88" s="18"/>
      <c r="J88" s="18">
        <v>6</v>
      </c>
      <c r="K88" s="18" t="s">
        <v>1360</v>
      </c>
      <c r="L88" s="18" t="s">
        <v>1360</v>
      </c>
      <c r="M88" s="29" t="s">
        <v>1580</v>
      </c>
      <c r="N88" s="29"/>
      <c r="O88" s="29"/>
      <c r="P88" s="29" t="s">
        <v>1581</v>
      </c>
      <c r="Q88" s="27"/>
      <c r="R88" s="27" t="s">
        <v>1582</v>
      </c>
      <c r="S88" s="27" t="s">
        <v>1583</v>
      </c>
      <c r="T88" s="27"/>
      <c r="U88" s="27"/>
      <c r="V88" s="11"/>
      <c r="W88" s="11"/>
      <c r="X88" s="11"/>
      <c r="Y88" s="11"/>
      <c r="Z88" s="11"/>
      <c r="AA88" s="11"/>
      <c r="AB88" s="11"/>
      <c r="AC88" s="11"/>
      <c r="AD88" s="11"/>
      <c r="AE88" s="11"/>
      <c r="AF88" s="11"/>
      <c r="AG88" s="11"/>
      <c r="AH88" s="11"/>
      <c r="AI88" s="11"/>
      <c r="AJ88" s="11"/>
      <c r="AK88" s="11"/>
      <c r="AL88" s="11"/>
      <c r="AM88" s="11"/>
      <c r="AN88" s="11"/>
      <c r="AO88" s="11"/>
      <c r="AP88" s="11"/>
      <c r="AQ88" s="11"/>
      <c r="AR88" s="11"/>
      <c r="AS88" s="11"/>
      <c r="AT88" s="11"/>
      <c r="AU88" s="11"/>
      <c r="AV88" s="11"/>
      <c r="AW88" s="11"/>
      <c r="AX88" s="11"/>
      <c r="AY88" s="11"/>
      <c r="AZ88" s="11"/>
      <c r="BA88" s="11"/>
      <c r="BB88" s="11"/>
      <c r="BC88" s="11"/>
      <c r="BD88" s="11"/>
      <c r="BE88" s="11"/>
      <c r="BF88" s="11"/>
      <c r="BG88" s="11"/>
      <c r="BH88" s="11"/>
      <c r="BI88" s="11"/>
      <c r="BJ88" s="11"/>
      <c r="BK88" s="11"/>
      <c r="BL88" s="11"/>
      <c r="BM88" s="11"/>
      <c r="BN88" s="11"/>
      <c r="BO88" s="11"/>
      <c r="BP88" s="11"/>
      <c r="BQ88" s="11"/>
      <c r="BR88" s="11"/>
      <c r="BS88" s="11"/>
      <c r="BT88" s="11"/>
      <c r="BU88" s="11"/>
      <c r="BV88" s="11"/>
      <c r="BW88" s="11"/>
      <c r="BX88" s="11"/>
      <c r="BY88" s="11"/>
      <c r="BZ88" s="11"/>
      <c r="CA88" s="11"/>
      <c r="CB88" s="11"/>
      <c r="CC88" s="11"/>
      <c r="CD88" s="11"/>
      <c r="CE88" s="11"/>
      <c r="CF88" s="11"/>
      <c r="CG88" s="11"/>
      <c r="CH88" s="11"/>
      <c r="CI88" s="11"/>
      <c r="CJ88" s="11"/>
      <c r="CK88" s="11"/>
      <c r="CL88" s="11"/>
    </row>
    <row r="89" spans="1:90" s="8" customFormat="1" outlineLevel="1" x14ac:dyDescent="0.2">
      <c r="A89" s="15" t="s">
        <v>917</v>
      </c>
      <c r="B89" s="21" t="s">
        <v>256</v>
      </c>
      <c r="C89" s="163"/>
      <c r="D89" s="17" t="s">
        <v>1171</v>
      </c>
      <c r="E89" s="22" t="s">
        <v>27</v>
      </c>
      <c r="F89" s="17" t="s">
        <v>23</v>
      </c>
      <c r="G89" s="18" t="s">
        <v>53</v>
      </c>
      <c r="H89" s="23" t="s">
        <v>1361</v>
      </c>
      <c r="I89" s="18"/>
      <c r="J89" s="18">
        <v>6</v>
      </c>
      <c r="K89" s="18" t="s">
        <v>1360</v>
      </c>
      <c r="L89" s="18" t="s">
        <v>1360</v>
      </c>
      <c r="M89" s="29" t="s">
        <v>1584</v>
      </c>
      <c r="N89" s="29"/>
      <c r="O89" s="29"/>
      <c r="P89" s="29" t="s">
        <v>1585</v>
      </c>
      <c r="Q89" s="27"/>
      <c r="R89" s="27" t="s">
        <v>1586</v>
      </c>
      <c r="S89" s="27" t="s">
        <v>1587</v>
      </c>
      <c r="T89" s="27"/>
      <c r="U89" s="27"/>
      <c r="V89" s="11"/>
      <c r="W89" s="11"/>
      <c r="X89" s="11"/>
      <c r="Y89" s="11"/>
      <c r="Z89" s="11"/>
      <c r="AA89" s="11"/>
      <c r="AB89" s="11"/>
      <c r="AC89" s="11"/>
      <c r="AD89" s="11"/>
      <c r="AE89" s="11"/>
      <c r="AF89" s="11"/>
      <c r="AG89" s="11"/>
      <c r="AH89" s="11"/>
      <c r="AI89" s="11"/>
      <c r="AJ89" s="11"/>
      <c r="AK89" s="11"/>
      <c r="AL89" s="11"/>
      <c r="AM89" s="11"/>
      <c r="AN89" s="11"/>
      <c r="AO89" s="11"/>
      <c r="AP89" s="11"/>
      <c r="AQ89" s="11"/>
      <c r="AR89" s="11"/>
      <c r="AS89" s="11"/>
      <c r="AT89" s="11"/>
      <c r="AU89" s="11"/>
      <c r="AV89" s="11"/>
      <c r="AW89" s="11"/>
      <c r="AX89" s="11"/>
      <c r="AY89" s="11"/>
      <c r="AZ89" s="11"/>
      <c r="BA89" s="11"/>
      <c r="BB89" s="11"/>
      <c r="BC89" s="11"/>
      <c r="BD89" s="11"/>
      <c r="BE89" s="11"/>
      <c r="BF89" s="11"/>
      <c r="BG89" s="11"/>
      <c r="BH89" s="11"/>
      <c r="BI89" s="11"/>
      <c r="BJ89" s="11"/>
      <c r="BK89" s="11"/>
      <c r="BL89" s="11"/>
      <c r="BM89" s="11"/>
      <c r="BN89" s="11"/>
      <c r="BO89" s="11"/>
      <c r="BP89" s="11"/>
      <c r="BQ89" s="11"/>
      <c r="BR89" s="11"/>
      <c r="BS89" s="11"/>
      <c r="BT89" s="11"/>
      <c r="BU89" s="11"/>
      <c r="BV89" s="11"/>
      <c r="BW89" s="11"/>
      <c r="BX89" s="11"/>
      <c r="BY89" s="11"/>
      <c r="BZ89" s="11"/>
      <c r="CA89" s="11"/>
      <c r="CB89" s="11"/>
      <c r="CC89" s="11"/>
      <c r="CD89" s="11"/>
      <c r="CE89" s="11"/>
      <c r="CF89" s="11"/>
      <c r="CG89" s="11"/>
      <c r="CH89" s="11"/>
      <c r="CI89" s="11"/>
      <c r="CJ89" s="11"/>
      <c r="CK89" s="11"/>
      <c r="CL89" s="11"/>
    </row>
    <row r="90" spans="1:90" s="8" customFormat="1" outlineLevel="1" x14ac:dyDescent="0.2">
      <c r="A90" s="15" t="s">
        <v>920</v>
      </c>
      <c r="B90" s="21" t="s">
        <v>432</v>
      </c>
      <c r="C90" s="163"/>
      <c r="D90" s="17" t="s">
        <v>1171</v>
      </c>
      <c r="E90" s="22" t="s">
        <v>27</v>
      </c>
      <c r="F90" s="17" t="s">
        <v>23</v>
      </c>
      <c r="G90" s="18" t="s">
        <v>55</v>
      </c>
      <c r="H90" s="23" t="s">
        <v>1361</v>
      </c>
      <c r="I90" s="18"/>
      <c r="J90" s="18">
        <v>6</v>
      </c>
      <c r="K90" s="18" t="s">
        <v>1360</v>
      </c>
      <c r="L90" s="18" t="s">
        <v>1360</v>
      </c>
      <c r="M90" s="29" t="s">
        <v>1588</v>
      </c>
      <c r="N90" s="29"/>
      <c r="O90" s="29"/>
      <c r="P90" s="29"/>
      <c r="Q90" s="27" t="s">
        <v>1589</v>
      </c>
      <c r="R90" s="27" t="s">
        <v>1590</v>
      </c>
      <c r="S90" s="27"/>
      <c r="T90" s="27"/>
      <c r="U90" s="27"/>
      <c r="V90" s="11"/>
      <c r="W90" s="11"/>
      <c r="X90" s="11"/>
      <c r="Y90" s="11"/>
      <c r="Z90" s="11"/>
      <c r="AA90" s="11"/>
      <c r="AB90" s="11"/>
      <c r="AC90" s="11"/>
      <c r="AD90" s="11"/>
      <c r="AE90" s="11"/>
      <c r="AF90" s="11"/>
      <c r="AG90" s="11"/>
      <c r="AH90" s="11"/>
      <c r="AI90" s="11"/>
      <c r="AJ90" s="11"/>
      <c r="AK90" s="11"/>
      <c r="AL90" s="11"/>
      <c r="AM90" s="11"/>
      <c r="AN90" s="11"/>
      <c r="AO90" s="11"/>
      <c r="AP90" s="11"/>
      <c r="AQ90" s="11"/>
      <c r="AR90" s="11"/>
      <c r="AS90" s="11"/>
      <c r="AT90" s="11"/>
      <c r="AU90" s="11"/>
      <c r="AV90" s="11"/>
      <c r="AW90" s="11"/>
      <c r="AX90" s="11"/>
      <c r="AY90" s="11"/>
      <c r="AZ90" s="11"/>
      <c r="BA90" s="11"/>
      <c r="BB90" s="11"/>
      <c r="BC90" s="11"/>
      <c r="BD90" s="11"/>
      <c r="BE90" s="11"/>
      <c r="BF90" s="11"/>
      <c r="BG90" s="11"/>
      <c r="BH90" s="11"/>
      <c r="BI90" s="11"/>
      <c r="BJ90" s="11"/>
      <c r="BK90" s="11"/>
      <c r="BL90" s="11"/>
      <c r="BM90" s="11"/>
      <c r="BN90" s="11"/>
      <c r="BO90" s="11"/>
      <c r="BP90" s="11"/>
      <c r="BQ90" s="11"/>
      <c r="BR90" s="11"/>
      <c r="BS90" s="11"/>
      <c r="BT90" s="11"/>
      <c r="BU90" s="11"/>
      <c r="BV90" s="11"/>
      <c r="BW90" s="11"/>
      <c r="BX90" s="11"/>
      <c r="BY90" s="11"/>
      <c r="BZ90" s="11"/>
      <c r="CA90" s="11"/>
      <c r="CB90" s="11"/>
      <c r="CC90" s="11"/>
      <c r="CD90" s="11"/>
      <c r="CE90" s="11"/>
      <c r="CF90" s="11"/>
      <c r="CG90" s="11"/>
      <c r="CH90" s="11"/>
      <c r="CI90" s="11"/>
      <c r="CJ90" s="11"/>
      <c r="CK90" s="11"/>
      <c r="CL90" s="11"/>
    </row>
    <row r="91" spans="1:90" s="8" customFormat="1" outlineLevel="1" x14ac:dyDescent="0.2">
      <c r="A91" s="15" t="s">
        <v>916</v>
      </c>
      <c r="B91" s="21" t="s">
        <v>422</v>
      </c>
      <c r="C91" s="163"/>
      <c r="D91" s="17" t="s">
        <v>1171</v>
      </c>
      <c r="E91" s="22" t="s">
        <v>27</v>
      </c>
      <c r="F91" s="17" t="s">
        <v>23</v>
      </c>
      <c r="G91" s="18" t="s">
        <v>55</v>
      </c>
      <c r="H91" s="23" t="s">
        <v>1361</v>
      </c>
      <c r="I91" s="18"/>
      <c r="J91" s="18">
        <v>6</v>
      </c>
      <c r="K91" s="18" t="s">
        <v>1360</v>
      </c>
      <c r="L91" s="18" t="s">
        <v>1360</v>
      </c>
      <c r="M91" s="29" t="s">
        <v>1591</v>
      </c>
      <c r="N91" s="29" t="s">
        <v>1592</v>
      </c>
      <c r="O91" s="29" t="s">
        <v>1593</v>
      </c>
      <c r="P91" s="29"/>
      <c r="Q91" s="33" t="s">
        <v>1594</v>
      </c>
      <c r="R91" s="33" t="s">
        <v>1595</v>
      </c>
      <c r="S91" s="33"/>
      <c r="T91" s="33"/>
      <c r="U91" s="33"/>
      <c r="V91" s="11"/>
      <c r="W91" s="11"/>
      <c r="X91" s="11"/>
      <c r="Y91" s="11"/>
      <c r="Z91" s="11"/>
      <c r="AA91" s="11"/>
      <c r="AB91" s="11"/>
      <c r="AC91" s="11"/>
      <c r="AD91" s="11"/>
      <c r="AE91" s="11"/>
      <c r="AF91" s="11"/>
      <c r="AG91" s="11"/>
      <c r="AH91" s="11"/>
      <c r="AI91" s="11"/>
      <c r="AJ91" s="11"/>
      <c r="AK91" s="11"/>
      <c r="AL91" s="11"/>
      <c r="AM91" s="11"/>
      <c r="AN91" s="11"/>
      <c r="AO91" s="11"/>
      <c r="AP91" s="11"/>
      <c r="AQ91" s="11"/>
      <c r="AR91" s="11"/>
      <c r="AS91" s="11"/>
      <c r="AT91" s="11"/>
      <c r="AU91" s="11"/>
      <c r="AV91" s="11"/>
      <c r="AW91" s="11"/>
      <c r="AX91" s="11"/>
      <c r="AY91" s="11"/>
      <c r="AZ91" s="11"/>
      <c r="BA91" s="11"/>
      <c r="BB91" s="11"/>
      <c r="BC91" s="11"/>
      <c r="BD91" s="11"/>
      <c r="BE91" s="11"/>
      <c r="BF91" s="11"/>
      <c r="BG91" s="11"/>
      <c r="BH91" s="11"/>
      <c r="BI91" s="11"/>
      <c r="BJ91" s="11"/>
      <c r="BK91" s="11"/>
      <c r="BL91" s="11"/>
      <c r="BM91" s="11"/>
      <c r="BN91" s="11"/>
      <c r="BO91" s="11"/>
      <c r="BP91" s="11"/>
      <c r="BQ91" s="11"/>
      <c r="BR91" s="11"/>
      <c r="BS91" s="11"/>
      <c r="BT91" s="11"/>
      <c r="BU91" s="11"/>
      <c r="BV91" s="11"/>
      <c r="BW91" s="11"/>
      <c r="BX91" s="11"/>
      <c r="BY91" s="11"/>
      <c r="BZ91" s="11"/>
      <c r="CA91" s="11"/>
      <c r="CB91" s="11"/>
      <c r="CC91" s="11"/>
      <c r="CD91" s="11"/>
      <c r="CE91" s="11"/>
      <c r="CF91" s="11"/>
      <c r="CG91" s="11"/>
      <c r="CH91" s="11"/>
      <c r="CI91" s="11"/>
      <c r="CJ91" s="11"/>
      <c r="CK91" s="11"/>
      <c r="CL91" s="11"/>
    </row>
    <row r="92" spans="1:90" s="8" customFormat="1" outlineLevel="1" x14ac:dyDescent="0.2">
      <c r="A92" s="15" t="s">
        <v>922</v>
      </c>
      <c r="B92" s="21" t="s">
        <v>423</v>
      </c>
      <c r="C92" s="163"/>
      <c r="D92" s="17" t="s">
        <v>1171</v>
      </c>
      <c r="E92" s="22" t="s">
        <v>27</v>
      </c>
      <c r="F92" s="17" t="s">
        <v>23</v>
      </c>
      <c r="G92" s="18" t="s">
        <v>55</v>
      </c>
      <c r="H92" s="23" t="s">
        <v>1361</v>
      </c>
      <c r="I92" s="18"/>
      <c r="J92" s="18">
        <v>6</v>
      </c>
      <c r="K92" s="18" t="s">
        <v>1360</v>
      </c>
      <c r="L92" s="18" t="s">
        <v>1360</v>
      </c>
      <c r="M92" s="29" t="s">
        <v>1596</v>
      </c>
      <c r="N92" s="29" t="s">
        <v>1597</v>
      </c>
      <c r="O92" s="29" t="s">
        <v>1598</v>
      </c>
      <c r="P92" s="29"/>
      <c r="Q92" s="27"/>
      <c r="R92" s="27"/>
      <c r="S92" s="27" t="s">
        <v>1599</v>
      </c>
      <c r="T92" s="27"/>
      <c r="U92" s="27"/>
      <c r="V92" s="11"/>
      <c r="W92" s="11"/>
      <c r="X92" s="11"/>
      <c r="Y92" s="11"/>
      <c r="Z92" s="11"/>
      <c r="AA92" s="11"/>
      <c r="AB92" s="11"/>
      <c r="AC92" s="11"/>
      <c r="AD92" s="11"/>
      <c r="AE92" s="11"/>
      <c r="AF92" s="11"/>
      <c r="AG92" s="11"/>
      <c r="AH92" s="11"/>
      <c r="AI92" s="11"/>
      <c r="AJ92" s="11"/>
      <c r="AK92" s="11"/>
      <c r="AL92" s="11"/>
      <c r="AM92" s="11"/>
      <c r="AN92" s="11"/>
      <c r="AO92" s="11"/>
      <c r="AP92" s="11"/>
      <c r="AQ92" s="11"/>
      <c r="AR92" s="11"/>
      <c r="AS92" s="11"/>
      <c r="AT92" s="11"/>
      <c r="AU92" s="11"/>
      <c r="AV92" s="11"/>
      <c r="AW92" s="11"/>
      <c r="AX92" s="11"/>
      <c r="AY92" s="11"/>
      <c r="AZ92" s="11"/>
      <c r="BA92" s="11"/>
      <c r="BB92" s="11"/>
      <c r="BC92" s="11"/>
      <c r="BD92" s="11"/>
      <c r="BE92" s="11"/>
      <c r="BF92" s="11"/>
      <c r="BG92" s="11"/>
      <c r="BH92" s="11"/>
      <c r="BI92" s="11"/>
      <c r="BJ92" s="11"/>
      <c r="BK92" s="11"/>
      <c r="BL92" s="11"/>
      <c r="BM92" s="11"/>
      <c r="BN92" s="11"/>
      <c r="BO92" s="11"/>
      <c r="BP92" s="11"/>
      <c r="BQ92" s="11"/>
      <c r="BR92" s="11"/>
      <c r="BS92" s="11"/>
      <c r="BT92" s="11"/>
      <c r="BU92" s="11"/>
      <c r="BV92" s="11"/>
      <c r="BW92" s="11"/>
      <c r="BX92" s="11"/>
      <c r="BY92" s="11"/>
      <c r="BZ92" s="11"/>
      <c r="CA92" s="11"/>
      <c r="CB92" s="11"/>
      <c r="CC92" s="11"/>
      <c r="CD92" s="11"/>
      <c r="CE92" s="11"/>
      <c r="CF92" s="11"/>
      <c r="CG92" s="11"/>
      <c r="CH92" s="11"/>
      <c r="CI92" s="11"/>
      <c r="CJ92" s="11"/>
      <c r="CK92" s="11"/>
      <c r="CL92" s="11"/>
    </row>
    <row r="93" spans="1:90" s="8" customFormat="1" outlineLevel="1" x14ac:dyDescent="0.2">
      <c r="A93" s="15" t="s">
        <v>915</v>
      </c>
      <c r="B93" s="21" t="s">
        <v>252</v>
      </c>
      <c r="C93" s="163"/>
      <c r="D93" s="17" t="s">
        <v>1171</v>
      </c>
      <c r="E93" s="22" t="s">
        <v>27</v>
      </c>
      <c r="F93" s="17" t="s">
        <v>23</v>
      </c>
      <c r="G93" s="18" t="s">
        <v>55</v>
      </c>
      <c r="H93" s="23" t="s">
        <v>1361</v>
      </c>
      <c r="I93" s="18"/>
      <c r="J93" s="18">
        <v>6</v>
      </c>
      <c r="K93" s="18" t="s">
        <v>1360</v>
      </c>
      <c r="L93" s="18" t="s">
        <v>1360</v>
      </c>
      <c r="M93" s="29" t="s">
        <v>1600</v>
      </c>
      <c r="N93" s="29" t="s">
        <v>1601</v>
      </c>
      <c r="O93" s="29" t="s">
        <v>1602</v>
      </c>
      <c r="P93" s="29"/>
      <c r="Q93" s="27"/>
      <c r="R93" s="27"/>
      <c r="S93" s="27" t="s">
        <v>1603</v>
      </c>
      <c r="T93" s="27"/>
      <c r="U93" s="27"/>
      <c r="V93" s="11"/>
      <c r="W93" s="11"/>
      <c r="X93" s="11"/>
      <c r="Y93" s="11"/>
      <c r="Z93" s="11"/>
      <c r="AA93" s="11"/>
      <c r="AB93" s="11"/>
      <c r="AC93" s="11"/>
      <c r="AD93" s="11"/>
      <c r="AE93" s="11"/>
      <c r="AF93" s="11"/>
      <c r="AG93" s="11"/>
      <c r="AH93" s="11"/>
      <c r="AI93" s="11"/>
      <c r="AJ93" s="11"/>
      <c r="AK93" s="11"/>
      <c r="AL93" s="11"/>
      <c r="AM93" s="11"/>
      <c r="AN93" s="11"/>
      <c r="AO93" s="11"/>
      <c r="AP93" s="11"/>
      <c r="AQ93" s="11"/>
      <c r="AR93" s="11"/>
      <c r="AS93" s="11"/>
      <c r="AT93" s="11"/>
      <c r="AU93" s="11"/>
      <c r="AV93" s="11"/>
      <c r="AW93" s="11"/>
      <c r="AX93" s="11"/>
      <c r="AY93" s="11"/>
      <c r="AZ93" s="11"/>
      <c r="BA93" s="11"/>
      <c r="BB93" s="11"/>
      <c r="BC93" s="11"/>
      <c r="BD93" s="11"/>
      <c r="BE93" s="11"/>
      <c r="BF93" s="11"/>
      <c r="BG93" s="11"/>
      <c r="BH93" s="11"/>
      <c r="BI93" s="11"/>
      <c r="BJ93" s="11"/>
      <c r="BK93" s="11"/>
      <c r="BL93" s="11"/>
      <c r="BM93" s="11"/>
      <c r="BN93" s="11"/>
      <c r="BO93" s="11"/>
      <c r="BP93" s="11"/>
      <c r="BQ93" s="11"/>
      <c r="BR93" s="11"/>
      <c r="BS93" s="11"/>
      <c r="BT93" s="11"/>
      <c r="BU93" s="11"/>
      <c r="BV93" s="11"/>
      <c r="BW93" s="11"/>
      <c r="BX93" s="11"/>
      <c r="BY93" s="11"/>
      <c r="BZ93" s="11"/>
      <c r="CA93" s="11"/>
      <c r="CB93" s="11"/>
      <c r="CC93" s="11"/>
      <c r="CD93" s="11"/>
      <c r="CE93" s="11"/>
      <c r="CF93" s="11"/>
      <c r="CG93" s="11"/>
      <c r="CH93" s="11"/>
      <c r="CI93" s="11"/>
      <c r="CJ93" s="11"/>
      <c r="CK93" s="11"/>
      <c r="CL93" s="11"/>
    </row>
    <row r="94" spans="1:90" s="8" customFormat="1" outlineLevel="1" x14ac:dyDescent="0.2">
      <c r="A94" s="15" t="s">
        <v>921</v>
      </c>
      <c r="B94" s="21" t="s">
        <v>414</v>
      </c>
      <c r="C94" s="163"/>
      <c r="D94" s="17" t="s">
        <v>1171</v>
      </c>
      <c r="E94" s="22" t="s">
        <v>27</v>
      </c>
      <c r="F94" s="17" t="s">
        <v>23</v>
      </c>
      <c r="G94" s="18" t="s">
        <v>55</v>
      </c>
      <c r="H94" s="23" t="s">
        <v>1361</v>
      </c>
      <c r="I94" s="18"/>
      <c r="J94" s="18">
        <v>6</v>
      </c>
      <c r="K94" s="18" t="s">
        <v>1360</v>
      </c>
      <c r="L94" s="18" t="s">
        <v>1360</v>
      </c>
      <c r="M94" s="29" t="s">
        <v>1604</v>
      </c>
      <c r="N94" s="29" t="s">
        <v>1605</v>
      </c>
      <c r="O94" s="29" t="s">
        <v>1606</v>
      </c>
      <c r="P94" s="29"/>
      <c r="Q94" s="27" t="s">
        <v>1607</v>
      </c>
      <c r="R94" s="27" t="s">
        <v>1608</v>
      </c>
      <c r="S94" s="27" t="s">
        <v>1609</v>
      </c>
      <c r="T94" s="27"/>
      <c r="U94" s="27"/>
      <c r="V94" s="11"/>
      <c r="W94" s="11"/>
      <c r="X94" s="11"/>
      <c r="Y94" s="11"/>
      <c r="Z94" s="11"/>
      <c r="AA94" s="11"/>
      <c r="AB94" s="11"/>
      <c r="AC94" s="11"/>
      <c r="AD94" s="11"/>
      <c r="AE94" s="11"/>
      <c r="AF94" s="11"/>
      <c r="AG94" s="11"/>
      <c r="AH94" s="11"/>
      <c r="AI94" s="11"/>
      <c r="AJ94" s="11"/>
      <c r="AK94" s="11"/>
      <c r="AL94" s="11"/>
      <c r="AM94" s="11"/>
      <c r="AN94" s="11"/>
      <c r="AO94" s="11"/>
      <c r="AP94" s="11"/>
      <c r="AQ94" s="11"/>
      <c r="AR94" s="11"/>
      <c r="AS94" s="11"/>
      <c r="AT94" s="11"/>
      <c r="AU94" s="11"/>
      <c r="AV94" s="11"/>
      <c r="AW94" s="11"/>
      <c r="AX94" s="11"/>
      <c r="AY94" s="11"/>
      <c r="AZ94" s="11"/>
      <c r="BA94" s="11"/>
      <c r="BB94" s="11"/>
      <c r="BC94" s="11"/>
      <c r="BD94" s="11"/>
      <c r="BE94" s="11"/>
      <c r="BF94" s="11"/>
      <c r="BG94" s="11"/>
      <c r="BH94" s="11"/>
      <c r="BI94" s="11"/>
      <c r="BJ94" s="11"/>
      <c r="BK94" s="11"/>
      <c r="BL94" s="11"/>
      <c r="BM94" s="11"/>
      <c r="BN94" s="11"/>
      <c r="BO94" s="11"/>
      <c r="BP94" s="11"/>
      <c r="BQ94" s="11"/>
      <c r="BR94" s="11"/>
      <c r="BS94" s="11"/>
      <c r="BT94" s="11"/>
      <c r="BU94" s="11"/>
      <c r="BV94" s="11"/>
      <c r="BW94" s="11"/>
      <c r="BX94" s="11"/>
      <c r="BY94" s="11"/>
      <c r="BZ94" s="11"/>
      <c r="CA94" s="11"/>
      <c r="CB94" s="11"/>
      <c r="CC94" s="11"/>
      <c r="CD94" s="11"/>
      <c r="CE94" s="11"/>
      <c r="CF94" s="11"/>
      <c r="CG94" s="11"/>
      <c r="CH94" s="11"/>
      <c r="CI94" s="11"/>
      <c r="CJ94" s="11"/>
      <c r="CK94" s="11"/>
      <c r="CL94" s="11"/>
    </row>
    <row r="95" spans="1:90" s="8" customFormat="1" ht="11.25" customHeight="1" outlineLevel="1" x14ac:dyDescent="0.2">
      <c r="A95" s="15" t="s">
        <v>914</v>
      </c>
      <c r="B95" s="21" t="s">
        <v>415</v>
      </c>
      <c r="C95" s="163"/>
      <c r="D95" s="17" t="s">
        <v>1171</v>
      </c>
      <c r="E95" s="22" t="s">
        <v>27</v>
      </c>
      <c r="F95" s="17" t="s">
        <v>23</v>
      </c>
      <c r="G95" s="18" t="s">
        <v>55</v>
      </c>
      <c r="H95" s="23" t="s">
        <v>1361</v>
      </c>
      <c r="I95" s="18"/>
      <c r="J95" s="18">
        <v>6</v>
      </c>
      <c r="K95" s="18" t="s">
        <v>1360</v>
      </c>
      <c r="L95" s="18" t="s">
        <v>1360</v>
      </c>
      <c r="M95" s="29" t="s">
        <v>1610</v>
      </c>
      <c r="N95" s="29" t="s">
        <v>1611</v>
      </c>
      <c r="O95" s="29" t="s">
        <v>1612</v>
      </c>
      <c r="P95" s="29"/>
      <c r="Q95" s="27" t="s">
        <v>1613</v>
      </c>
      <c r="R95" s="27" t="s">
        <v>1614</v>
      </c>
      <c r="S95" s="27" t="s">
        <v>1615</v>
      </c>
      <c r="T95" s="27"/>
      <c r="U95" s="27"/>
      <c r="V95" s="11"/>
      <c r="W95" s="11"/>
      <c r="X95" s="11"/>
      <c r="Y95" s="11"/>
      <c r="Z95" s="11"/>
      <c r="AA95" s="11"/>
      <c r="AB95" s="11"/>
      <c r="AC95" s="11"/>
      <c r="AD95" s="11"/>
      <c r="AE95" s="11"/>
      <c r="AF95" s="11"/>
      <c r="AG95" s="11"/>
      <c r="AH95" s="11"/>
      <c r="AI95" s="11"/>
      <c r="AJ95" s="11"/>
      <c r="AK95" s="11"/>
      <c r="AL95" s="11"/>
      <c r="AM95" s="11"/>
      <c r="AN95" s="11"/>
      <c r="AO95" s="11"/>
      <c r="AP95" s="11"/>
      <c r="AQ95" s="11"/>
      <c r="AR95" s="11"/>
      <c r="AS95" s="11"/>
      <c r="AT95" s="11"/>
      <c r="AU95" s="11"/>
      <c r="AV95" s="11"/>
      <c r="AW95" s="11"/>
      <c r="AX95" s="11"/>
      <c r="AY95" s="11"/>
      <c r="AZ95" s="11"/>
      <c r="BA95" s="11"/>
      <c r="BB95" s="11"/>
      <c r="BC95" s="11"/>
      <c r="BD95" s="11"/>
      <c r="BE95" s="11"/>
      <c r="BF95" s="11"/>
      <c r="BG95" s="11"/>
      <c r="BH95" s="11"/>
      <c r="BI95" s="11"/>
      <c r="BJ95" s="11"/>
      <c r="BK95" s="11"/>
      <c r="BL95" s="11"/>
      <c r="BM95" s="11"/>
      <c r="BN95" s="11"/>
      <c r="BO95" s="11"/>
      <c r="BP95" s="11"/>
      <c r="BQ95" s="11"/>
      <c r="BR95" s="11"/>
      <c r="BS95" s="11"/>
      <c r="BT95" s="11"/>
      <c r="BU95" s="11"/>
      <c r="BV95" s="11"/>
      <c r="BW95" s="11"/>
      <c r="BX95" s="11"/>
      <c r="BY95" s="11"/>
      <c r="BZ95" s="11"/>
      <c r="CA95" s="11"/>
      <c r="CB95" s="11"/>
      <c r="CC95" s="11"/>
      <c r="CD95" s="11"/>
      <c r="CE95" s="11"/>
      <c r="CF95" s="11"/>
      <c r="CG95" s="11"/>
      <c r="CH95" s="11"/>
      <c r="CI95" s="11"/>
      <c r="CJ95" s="11"/>
      <c r="CK95" s="11"/>
      <c r="CL95" s="11"/>
    </row>
    <row r="96" spans="1:90" s="8" customFormat="1" ht="11.25" customHeight="1" outlineLevel="1" x14ac:dyDescent="0.2">
      <c r="A96" s="15" t="s">
        <v>918</v>
      </c>
      <c r="B96" s="21" t="s">
        <v>251</v>
      </c>
      <c r="C96" s="163"/>
      <c r="D96" s="17" t="s">
        <v>1171</v>
      </c>
      <c r="E96" s="22" t="s">
        <v>27</v>
      </c>
      <c r="F96" s="17" t="s">
        <v>23</v>
      </c>
      <c r="G96" s="18" t="s">
        <v>55</v>
      </c>
      <c r="H96" s="23" t="s">
        <v>1361</v>
      </c>
      <c r="I96" s="18"/>
      <c r="J96" s="18">
        <v>6</v>
      </c>
      <c r="K96" s="18" t="s">
        <v>1360</v>
      </c>
      <c r="L96" s="18" t="s">
        <v>1360</v>
      </c>
      <c r="M96" s="29" t="s">
        <v>1616</v>
      </c>
      <c r="N96" s="29"/>
      <c r="O96" s="29"/>
      <c r="P96" s="29" t="s">
        <v>1617</v>
      </c>
      <c r="Q96" s="27"/>
      <c r="R96" s="27" t="s">
        <v>1618</v>
      </c>
      <c r="S96" s="27"/>
      <c r="T96" s="27"/>
      <c r="U96" s="27"/>
      <c r="V96" s="11"/>
      <c r="W96" s="11"/>
      <c r="X96" s="11"/>
      <c r="Y96" s="11"/>
      <c r="Z96" s="11"/>
      <c r="AA96" s="11"/>
      <c r="AB96" s="11"/>
      <c r="AC96" s="11"/>
      <c r="AD96" s="11"/>
      <c r="AE96" s="11"/>
      <c r="AF96" s="11"/>
      <c r="AG96" s="11"/>
      <c r="AH96" s="11"/>
      <c r="AI96" s="11"/>
      <c r="AJ96" s="11"/>
      <c r="AK96" s="11"/>
      <c r="AL96" s="11"/>
      <c r="AM96" s="11"/>
      <c r="AN96" s="11"/>
      <c r="AO96" s="11"/>
      <c r="AP96" s="11"/>
      <c r="AQ96" s="11"/>
      <c r="AR96" s="11"/>
      <c r="AS96" s="11"/>
      <c r="AT96" s="11"/>
      <c r="AU96" s="11"/>
      <c r="AV96" s="11"/>
      <c r="AW96" s="11"/>
      <c r="AX96" s="11"/>
      <c r="AY96" s="11"/>
      <c r="AZ96" s="11"/>
      <c r="BA96" s="11"/>
      <c r="BB96" s="11"/>
      <c r="BC96" s="11"/>
      <c r="BD96" s="11"/>
      <c r="BE96" s="11"/>
      <c r="BF96" s="11"/>
      <c r="BG96" s="11"/>
      <c r="BH96" s="11"/>
      <c r="BI96" s="11"/>
      <c r="BJ96" s="11"/>
      <c r="BK96" s="11"/>
      <c r="BL96" s="11"/>
      <c r="BM96" s="11"/>
      <c r="BN96" s="11"/>
      <c r="BO96" s="11"/>
      <c r="BP96" s="11"/>
      <c r="BQ96" s="11"/>
      <c r="BR96" s="11"/>
      <c r="BS96" s="11"/>
      <c r="BT96" s="11"/>
      <c r="BU96" s="11"/>
      <c r="BV96" s="11"/>
      <c r="BW96" s="11"/>
      <c r="BX96" s="11"/>
      <c r="BY96" s="11"/>
      <c r="BZ96" s="11"/>
      <c r="CA96" s="11"/>
      <c r="CB96" s="11"/>
      <c r="CC96" s="11"/>
      <c r="CD96" s="11"/>
      <c r="CE96" s="11"/>
      <c r="CF96" s="11"/>
      <c r="CG96" s="11"/>
      <c r="CH96" s="11"/>
      <c r="CI96" s="11"/>
      <c r="CJ96" s="11"/>
      <c r="CK96" s="11"/>
      <c r="CL96" s="11"/>
    </row>
    <row r="97" spans="1:90" s="8" customFormat="1" ht="11.25" customHeight="1" outlineLevel="1" x14ac:dyDescent="0.2">
      <c r="A97" s="15" t="s">
        <v>913</v>
      </c>
      <c r="B97" s="21" t="s">
        <v>248</v>
      </c>
      <c r="C97" s="163"/>
      <c r="D97" s="17" t="s">
        <v>1171</v>
      </c>
      <c r="E97" s="22" t="s">
        <v>27</v>
      </c>
      <c r="F97" s="17" t="s">
        <v>23</v>
      </c>
      <c r="G97" s="18" t="s">
        <v>55</v>
      </c>
      <c r="H97" s="23" t="s">
        <v>1361</v>
      </c>
      <c r="I97" s="18"/>
      <c r="J97" s="18">
        <v>6</v>
      </c>
      <c r="K97" s="18" t="s">
        <v>1360</v>
      </c>
      <c r="L97" s="18" t="s">
        <v>1360</v>
      </c>
      <c r="M97" s="29" t="s">
        <v>1619</v>
      </c>
      <c r="N97" s="29"/>
      <c r="O97" s="29"/>
      <c r="P97" s="29" t="s">
        <v>1620</v>
      </c>
      <c r="Q97" s="27"/>
      <c r="R97" s="27" t="s">
        <v>1621</v>
      </c>
      <c r="S97" s="27"/>
      <c r="T97" s="27"/>
      <c r="U97" s="27"/>
      <c r="V97" s="11"/>
      <c r="W97" s="11"/>
      <c r="X97" s="11"/>
      <c r="Y97" s="11"/>
      <c r="Z97" s="11"/>
      <c r="AA97" s="11"/>
      <c r="AB97" s="11"/>
      <c r="AC97" s="11"/>
      <c r="AD97" s="11"/>
      <c r="AE97" s="11"/>
      <c r="AF97" s="11"/>
      <c r="AG97" s="11"/>
      <c r="AH97" s="11"/>
      <c r="AI97" s="11"/>
      <c r="AJ97" s="11"/>
      <c r="AK97" s="11"/>
      <c r="AL97" s="11"/>
      <c r="AM97" s="11"/>
      <c r="AN97" s="11"/>
      <c r="AO97" s="11"/>
      <c r="AP97" s="11"/>
      <c r="AQ97" s="11"/>
      <c r="AR97" s="11"/>
      <c r="AS97" s="11"/>
      <c r="AT97" s="11"/>
      <c r="AU97" s="11"/>
      <c r="AV97" s="11"/>
      <c r="AW97" s="11"/>
      <c r="AX97" s="11"/>
      <c r="AY97" s="11"/>
      <c r="AZ97" s="11"/>
      <c r="BA97" s="11"/>
      <c r="BB97" s="11"/>
      <c r="BC97" s="11"/>
      <c r="BD97" s="11"/>
      <c r="BE97" s="11"/>
      <c r="BF97" s="11"/>
      <c r="BG97" s="11"/>
      <c r="BH97" s="11"/>
      <c r="BI97" s="11"/>
      <c r="BJ97" s="11"/>
      <c r="BK97" s="11"/>
      <c r="BL97" s="11"/>
      <c r="BM97" s="11"/>
      <c r="BN97" s="11"/>
      <c r="BO97" s="11"/>
      <c r="BP97" s="11"/>
      <c r="BQ97" s="11"/>
      <c r="BR97" s="11"/>
      <c r="BS97" s="11"/>
      <c r="BT97" s="11"/>
      <c r="BU97" s="11"/>
      <c r="BV97" s="11"/>
      <c r="BW97" s="11"/>
      <c r="BX97" s="11"/>
      <c r="BY97" s="11"/>
      <c r="BZ97" s="11"/>
      <c r="CA97" s="11"/>
      <c r="CB97" s="11"/>
      <c r="CC97" s="11"/>
      <c r="CD97" s="11"/>
      <c r="CE97" s="11"/>
      <c r="CF97" s="11"/>
      <c r="CG97" s="11"/>
      <c r="CH97" s="11"/>
      <c r="CI97" s="11"/>
      <c r="CJ97" s="11"/>
      <c r="CK97" s="11"/>
      <c r="CL97" s="11"/>
    </row>
    <row r="98" spans="1:90" s="8" customFormat="1" ht="11.25" customHeight="1" outlineLevel="1" x14ac:dyDescent="0.2">
      <c r="A98" s="15" t="s">
        <v>923</v>
      </c>
      <c r="B98" s="21" t="s">
        <v>592</v>
      </c>
      <c r="C98" s="164"/>
      <c r="D98" s="17" t="s">
        <v>1443</v>
      </c>
      <c r="E98" s="18" t="s">
        <v>39</v>
      </c>
      <c r="F98" s="18" t="s">
        <v>39</v>
      </c>
      <c r="G98" s="18" t="s">
        <v>1171</v>
      </c>
      <c r="H98" s="18" t="s">
        <v>1171</v>
      </c>
      <c r="I98" s="18" t="s">
        <v>1171</v>
      </c>
      <c r="J98" s="18" t="s">
        <v>1171</v>
      </c>
      <c r="K98" s="18" t="s">
        <v>1171</v>
      </c>
      <c r="L98" s="18" t="s">
        <v>1171</v>
      </c>
      <c r="M98" s="29"/>
      <c r="N98" s="29"/>
      <c r="O98" s="29"/>
      <c r="P98" s="29"/>
      <c r="Q98" s="27"/>
      <c r="R98" s="27"/>
      <c r="S98" s="27"/>
      <c r="T98" s="27"/>
      <c r="U98" s="27"/>
      <c r="V98" s="11"/>
      <c r="W98" s="11"/>
      <c r="X98" s="11"/>
      <c r="Y98" s="11"/>
      <c r="Z98" s="11"/>
      <c r="AA98" s="11"/>
      <c r="AB98" s="11"/>
      <c r="AC98" s="11"/>
      <c r="AD98" s="11"/>
      <c r="AE98" s="11"/>
      <c r="AF98" s="11"/>
      <c r="AG98" s="11"/>
      <c r="AH98" s="11"/>
      <c r="AI98" s="11"/>
      <c r="AJ98" s="11"/>
      <c r="AK98" s="11"/>
      <c r="AL98" s="11"/>
      <c r="AM98" s="11"/>
      <c r="AN98" s="11"/>
      <c r="AO98" s="11"/>
      <c r="AP98" s="11"/>
      <c r="AQ98" s="11"/>
      <c r="AR98" s="11"/>
      <c r="AS98" s="11"/>
      <c r="AT98" s="11"/>
      <c r="AU98" s="11"/>
      <c r="AV98" s="11"/>
      <c r="AW98" s="11"/>
      <c r="AX98" s="11"/>
      <c r="AY98" s="11"/>
      <c r="AZ98" s="11"/>
      <c r="BA98" s="11"/>
      <c r="BB98" s="11"/>
      <c r="BC98" s="11"/>
      <c r="BD98" s="11"/>
      <c r="BE98" s="11"/>
      <c r="BF98" s="11"/>
      <c r="BG98" s="11"/>
      <c r="BH98" s="11"/>
      <c r="BI98" s="11"/>
      <c r="BJ98" s="11"/>
      <c r="BK98" s="11"/>
      <c r="BL98" s="11"/>
      <c r="BM98" s="11"/>
      <c r="BN98" s="11"/>
      <c r="BO98" s="11"/>
      <c r="BP98" s="11"/>
      <c r="BQ98" s="11"/>
      <c r="BR98" s="11"/>
      <c r="BS98" s="11"/>
      <c r="BT98" s="11"/>
      <c r="BU98" s="11"/>
      <c r="BV98" s="11"/>
      <c r="BW98" s="11"/>
      <c r="BX98" s="11"/>
      <c r="BY98" s="11"/>
      <c r="BZ98" s="11"/>
      <c r="CA98" s="11"/>
      <c r="CB98" s="11"/>
      <c r="CC98" s="11"/>
      <c r="CD98" s="11"/>
      <c r="CE98" s="11"/>
      <c r="CF98" s="11"/>
      <c r="CG98" s="11"/>
      <c r="CH98" s="11"/>
      <c r="CI98" s="11"/>
      <c r="CJ98" s="11"/>
      <c r="CK98" s="11"/>
      <c r="CL98" s="11"/>
    </row>
    <row r="99" spans="1:90" x14ac:dyDescent="0.2">
      <c r="A99" s="13" t="s">
        <v>1193</v>
      </c>
      <c r="B99" s="14" t="s">
        <v>1309</v>
      </c>
      <c r="C99" s="24">
        <v>34</v>
      </c>
      <c r="D99" s="24"/>
      <c r="E99" s="24"/>
      <c r="F99" s="24"/>
      <c r="G99" s="24"/>
      <c r="H99" s="24"/>
      <c r="I99" s="24"/>
      <c r="J99" s="24"/>
      <c r="K99" s="24"/>
      <c r="L99" s="24"/>
      <c r="M99" s="14"/>
      <c r="N99" s="14"/>
      <c r="O99" s="14"/>
      <c r="P99" s="14"/>
      <c r="Q99" s="14"/>
      <c r="R99" s="14"/>
      <c r="S99" s="14"/>
      <c r="T99" s="14"/>
      <c r="U99" s="14"/>
    </row>
    <row r="100" spans="1:90" ht="12.75" customHeight="1" outlineLevel="1" x14ac:dyDescent="0.2">
      <c r="A100" s="30" t="s">
        <v>944</v>
      </c>
      <c r="B100" s="21" t="s">
        <v>204</v>
      </c>
      <c r="C100" s="162" t="s">
        <v>924</v>
      </c>
      <c r="D100" s="17" t="s">
        <v>1171</v>
      </c>
      <c r="E100" s="22" t="s">
        <v>27</v>
      </c>
      <c r="F100" s="17" t="s">
        <v>23</v>
      </c>
      <c r="G100" s="17" t="s">
        <v>55</v>
      </c>
      <c r="H100" s="23" t="s">
        <v>1361</v>
      </c>
      <c r="I100" s="17"/>
      <c r="J100" s="18">
        <v>6</v>
      </c>
      <c r="K100" s="18" t="s">
        <v>1360</v>
      </c>
      <c r="L100" s="18" t="s">
        <v>1360</v>
      </c>
      <c r="M100" s="28" t="s">
        <v>1622</v>
      </c>
      <c r="N100" s="28" t="s">
        <v>1623</v>
      </c>
      <c r="O100" s="28" t="s">
        <v>1624</v>
      </c>
      <c r="P100" s="28" t="s">
        <v>1625</v>
      </c>
      <c r="Q100" s="28" t="s">
        <v>1626</v>
      </c>
      <c r="R100" s="28"/>
      <c r="S100" s="28" t="s">
        <v>1627</v>
      </c>
      <c r="T100" s="28" t="s">
        <v>1628</v>
      </c>
      <c r="U100" s="28" t="s">
        <v>1629</v>
      </c>
    </row>
    <row r="101" spans="1:90" outlineLevel="1" x14ac:dyDescent="0.2">
      <c r="A101" s="30" t="s">
        <v>932</v>
      </c>
      <c r="B101" s="21" t="s">
        <v>205</v>
      </c>
      <c r="C101" s="163"/>
      <c r="D101" s="17" t="s">
        <v>1171</v>
      </c>
      <c r="E101" s="22" t="s">
        <v>27</v>
      </c>
      <c r="F101" s="17" t="s">
        <v>23</v>
      </c>
      <c r="G101" s="17" t="s">
        <v>55</v>
      </c>
      <c r="H101" s="23" t="s">
        <v>1361</v>
      </c>
      <c r="I101" s="17"/>
      <c r="J101" s="18">
        <v>6</v>
      </c>
      <c r="K101" s="18" t="s">
        <v>1360</v>
      </c>
      <c r="L101" s="18" t="s">
        <v>1360</v>
      </c>
      <c r="M101" s="28" t="s">
        <v>1630</v>
      </c>
      <c r="N101" s="28" t="s">
        <v>1631</v>
      </c>
      <c r="O101" s="28" t="s">
        <v>1632</v>
      </c>
      <c r="P101" s="28" t="s">
        <v>1633</v>
      </c>
      <c r="Q101" s="28" t="s">
        <v>1634</v>
      </c>
      <c r="R101" s="28" t="s">
        <v>1635</v>
      </c>
      <c r="S101" s="28" t="s">
        <v>1636</v>
      </c>
      <c r="T101" s="28" t="s">
        <v>1637</v>
      </c>
      <c r="U101" s="28" t="s">
        <v>1638</v>
      </c>
    </row>
    <row r="102" spans="1:90" outlineLevel="1" x14ac:dyDescent="0.2">
      <c r="A102" s="30" t="s">
        <v>952</v>
      </c>
      <c r="B102" s="21" t="s">
        <v>200</v>
      </c>
      <c r="C102" s="163"/>
      <c r="D102" s="17" t="s">
        <v>1171</v>
      </c>
      <c r="E102" s="22" t="s">
        <v>27</v>
      </c>
      <c r="F102" s="17" t="s">
        <v>23</v>
      </c>
      <c r="G102" s="17" t="s">
        <v>55</v>
      </c>
      <c r="H102" s="23" t="s">
        <v>1361</v>
      </c>
      <c r="I102" s="17"/>
      <c r="J102" s="18">
        <v>6</v>
      </c>
      <c r="K102" s="18" t="s">
        <v>1360</v>
      </c>
      <c r="L102" s="18" t="s">
        <v>1360</v>
      </c>
      <c r="M102" s="28" t="s">
        <v>1639</v>
      </c>
      <c r="N102" s="28" t="s">
        <v>1640</v>
      </c>
      <c r="O102" s="28" t="s">
        <v>1641</v>
      </c>
      <c r="P102" s="28" t="s">
        <v>1642</v>
      </c>
      <c r="Q102" s="28" t="s">
        <v>1643</v>
      </c>
      <c r="R102" s="28" t="s">
        <v>1644</v>
      </c>
      <c r="S102" s="28"/>
      <c r="T102" s="28" t="s">
        <v>1645</v>
      </c>
      <c r="U102" s="28" t="s">
        <v>1646</v>
      </c>
    </row>
    <row r="103" spans="1:90" outlineLevel="1" x14ac:dyDescent="0.2">
      <c r="A103" s="30" t="s">
        <v>935</v>
      </c>
      <c r="B103" s="21" t="s">
        <v>199</v>
      </c>
      <c r="C103" s="163"/>
      <c r="D103" s="17" t="s">
        <v>1171</v>
      </c>
      <c r="E103" s="22" t="s">
        <v>27</v>
      </c>
      <c r="F103" s="17" t="s">
        <v>23</v>
      </c>
      <c r="G103" s="17" t="s">
        <v>55</v>
      </c>
      <c r="H103" s="23" t="s">
        <v>1361</v>
      </c>
      <c r="I103" s="17"/>
      <c r="J103" s="18">
        <v>6</v>
      </c>
      <c r="K103" s="18" t="s">
        <v>1360</v>
      </c>
      <c r="L103" s="18" t="s">
        <v>1360</v>
      </c>
      <c r="M103" s="28" t="s">
        <v>1647</v>
      </c>
      <c r="N103" s="28" t="s">
        <v>1648</v>
      </c>
      <c r="O103" s="28" t="s">
        <v>1649</v>
      </c>
      <c r="P103" s="28"/>
      <c r="Q103" s="28" t="s">
        <v>1650</v>
      </c>
      <c r="R103" s="28" t="s">
        <v>1651</v>
      </c>
      <c r="S103" s="28"/>
      <c r="T103" s="28" t="s">
        <v>1652</v>
      </c>
      <c r="U103" s="28" t="s">
        <v>1653</v>
      </c>
    </row>
    <row r="104" spans="1:90" outlineLevel="1" x14ac:dyDescent="0.2">
      <c r="A104" s="30" t="s">
        <v>953</v>
      </c>
      <c r="B104" s="21" t="s">
        <v>196</v>
      </c>
      <c r="C104" s="163"/>
      <c r="D104" s="17" t="s">
        <v>1171</v>
      </c>
      <c r="E104" s="22" t="s">
        <v>27</v>
      </c>
      <c r="F104" s="17" t="s">
        <v>23</v>
      </c>
      <c r="G104" s="17" t="s">
        <v>55</v>
      </c>
      <c r="H104" s="23" t="s">
        <v>1361</v>
      </c>
      <c r="I104" s="17"/>
      <c r="J104" s="18">
        <v>6</v>
      </c>
      <c r="K104" s="18" t="s">
        <v>1360</v>
      </c>
      <c r="L104" s="18" t="s">
        <v>1360</v>
      </c>
      <c r="M104" s="28" t="s">
        <v>1654</v>
      </c>
      <c r="N104" s="28" t="s">
        <v>1655</v>
      </c>
      <c r="O104" s="28" t="s">
        <v>1656</v>
      </c>
      <c r="P104" s="28"/>
      <c r="Q104" s="28" t="s">
        <v>1657</v>
      </c>
      <c r="R104" s="28" t="s">
        <v>1658</v>
      </c>
      <c r="S104" s="28"/>
      <c r="T104" s="28" t="s">
        <v>1659</v>
      </c>
      <c r="U104" s="28" t="s">
        <v>1660</v>
      </c>
    </row>
    <row r="105" spans="1:90" outlineLevel="1" x14ac:dyDescent="0.2">
      <c r="A105" s="30" t="s">
        <v>936</v>
      </c>
      <c r="B105" s="21" t="s">
        <v>192</v>
      </c>
      <c r="C105" s="163"/>
      <c r="D105" s="17" t="s">
        <v>1171</v>
      </c>
      <c r="E105" s="22" t="s">
        <v>27</v>
      </c>
      <c r="F105" s="17" t="s">
        <v>23</v>
      </c>
      <c r="G105" s="17" t="s">
        <v>55</v>
      </c>
      <c r="H105" s="23" t="s">
        <v>1361</v>
      </c>
      <c r="I105" s="17"/>
      <c r="J105" s="18">
        <v>6</v>
      </c>
      <c r="K105" s="18" t="s">
        <v>1360</v>
      </c>
      <c r="L105" s="18" t="s">
        <v>1360</v>
      </c>
      <c r="M105" s="28" t="s">
        <v>1661</v>
      </c>
      <c r="N105" s="28" t="s">
        <v>1662</v>
      </c>
      <c r="O105" s="28" t="s">
        <v>1663</v>
      </c>
      <c r="P105" s="28"/>
      <c r="Q105" s="28" t="s">
        <v>1664</v>
      </c>
      <c r="R105" s="28" t="s">
        <v>1665</v>
      </c>
      <c r="S105" s="28"/>
      <c r="T105" s="28" t="s">
        <v>1666</v>
      </c>
      <c r="U105" s="28" t="s">
        <v>1667</v>
      </c>
    </row>
    <row r="106" spans="1:90" outlineLevel="1" x14ac:dyDescent="0.2">
      <c r="A106" s="30" t="s">
        <v>954</v>
      </c>
      <c r="B106" s="21" t="s">
        <v>187</v>
      </c>
      <c r="C106" s="163"/>
      <c r="D106" s="17" t="s">
        <v>1171</v>
      </c>
      <c r="E106" s="22" t="s">
        <v>27</v>
      </c>
      <c r="F106" s="17" t="s">
        <v>23</v>
      </c>
      <c r="G106" s="17" t="s">
        <v>55</v>
      </c>
      <c r="H106" s="23" t="s">
        <v>1361</v>
      </c>
      <c r="I106" s="17"/>
      <c r="J106" s="18">
        <v>6</v>
      </c>
      <c r="K106" s="18" t="s">
        <v>1360</v>
      </c>
      <c r="L106" s="18" t="s">
        <v>1360</v>
      </c>
      <c r="M106" s="28" t="s">
        <v>1668</v>
      </c>
      <c r="N106" s="28" t="s">
        <v>1669</v>
      </c>
      <c r="O106" s="28" t="s">
        <v>1670</v>
      </c>
      <c r="P106" s="28"/>
      <c r="Q106" s="28" t="s">
        <v>1671</v>
      </c>
      <c r="R106" s="28" t="s">
        <v>1672</v>
      </c>
      <c r="S106" s="28"/>
      <c r="T106" s="28" t="s">
        <v>1673</v>
      </c>
      <c r="U106" s="28" t="s">
        <v>1674</v>
      </c>
    </row>
    <row r="107" spans="1:90" outlineLevel="1" x14ac:dyDescent="0.2">
      <c r="A107" s="30" t="s">
        <v>937</v>
      </c>
      <c r="B107" s="21" t="s">
        <v>186</v>
      </c>
      <c r="C107" s="163"/>
      <c r="D107" s="17" t="s">
        <v>1171</v>
      </c>
      <c r="E107" s="22" t="s">
        <v>27</v>
      </c>
      <c r="F107" s="17" t="s">
        <v>23</v>
      </c>
      <c r="G107" s="17" t="s">
        <v>55</v>
      </c>
      <c r="H107" s="23" t="s">
        <v>1361</v>
      </c>
      <c r="I107" s="17"/>
      <c r="J107" s="18">
        <v>6</v>
      </c>
      <c r="K107" s="18" t="s">
        <v>1360</v>
      </c>
      <c r="L107" s="18" t="s">
        <v>1360</v>
      </c>
      <c r="M107" s="28" t="s">
        <v>1675</v>
      </c>
      <c r="N107" s="28" t="s">
        <v>1676</v>
      </c>
      <c r="O107" s="28" t="s">
        <v>1677</v>
      </c>
      <c r="P107" s="28" t="s">
        <v>1678</v>
      </c>
      <c r="Q107" s="28" t="s">
        <v>1679</v>
      </c>
      <c r="R107" s="28" t="s">
        <v>1680</v>
      </c>
      <c r="S107" s="28" t="s">
        <v>1681</v>
      </c>
      <c r="T107" s="28" t="s">
        <v>1682</v>
      </c>
      <c r="U107" s="28" t="s">
        <v>1683</v>
      </c>
    </row>
    <row r="108" spans="1:90" outlineLevel="1" x14ac:dyDescent="0.2">
      <c r="A108" s="30" t="s">
        <v>955</v>
      </c>
      <c r="B108" s="21" t="s">
        <v>183</v>
      </c>
      <c r="C108" s="163"/>
      <c r="D108" s="17" t="s">
        <v>1171</v>
      </c>
      <c r="E108" s="22" t="s">
        <v>27</v>
      </c>
      <c r="F108" s="17" t="s">
        <v>23</v>
      </c>
      <c r="G108" s="17" t="s">
        <v>55</v>
      </c>
      <c r="H108" s="23" t="s">
        <v>1361</v>
      </c>
      <c r="I108" s="17"/>
      <c r="J108" s="18">
        <v>6</v>
      </c>
      <c r="K108" s="18" t="s">
        <v>1360</v>
      </c>
      <c r="L108" s="18" t="s">
        <v>1360</v>
      </c>
      <c r="M108" s="28" t="s">
        <v>1684</v>
      </c>
      <c r="N108" s="28" t="s">
        <v>1685</v>
      </c>
      <c r="O108" s="28" t="s">
        <v>1686</v>
      </c>
      <c r="P108" s="28" t="s">
        <v>1687</v>
      </c>
      <c r="Q108" s="28" t="s">
        <v>1688</v>
      </c>
      <c r="R108" s="28"/>
      <c r="S108" s="28" t="s">
        <v>1689</v>
      </c>
      <c r="T108" s="28"/>
      <c r="U108" s="28" t="s">
        <v>1690</v>
      </c>
    </row>
    <row r="109" spans="1:90" outlineLevel="1" x14ac:dyDescent="0.2">
      <c r="A109" s="30" t="s">
        <v>938</v>
      </c>
      <c r="B109" s="21" t="s">
        <v>392</v>
      </c>
      <c r="C109" s="163"/>
      <c r="D109" s="17" t="s">
        <v>1171</v>
      </c>
      <c r="E109" s="22" t="s">
        <v>27</v>
      </c>
      <c r="F109" s="17" t="s">
        <v>23</v>
      </c>
      <c r="G109" s="17" t="s">
        <v>55</v>
      </c>
      <c r="H109" s="23" t="s">
        <v>1361</v>
      </c>
      <c r="I109" s="17"/>
      <c r="J109" s="18">
        <v>6</v>
      </c>
      <c r="K109" s="18" t="s">
        <v>1360</v>
      </c>
      <c r="L109" s="18" t="s">
        <v>1360</v>
      </c>
      <c r="M109" s="28" t="s">
        <v>1691</v>
      </c>
      <c r="N109" s="28" t="s">
        <v>1692</v>
      </c>
      <c r="O109" s="28" t="s">
        <v>1693</v>
      </c>
      <c r="P109" s="28" t="s">
        <v>1694</v>
      </c>
      <c r="Q109" s="28" t="s">
        <v>1695</v>
      </c>
      <c r="R109" s="28"/>
      <c r="S109" s="28" t="s">
        <v>1696</v>
      </c>
      <c r="T109" s="28"/>
      <c r="U109" s="28" t="s">
        <v>1697</v>
      </c>
    </row>
    <row r="110" spans="1:90" outlineLevel="1" x14ac:dyDescent="0.2">
      <c r="A110" s="30" t="s">
        <v>945</v>
      </c>
      <c r="B110" s="21" t="s">
        <v>384</v>
      </c>
      <c r="C110" s="163"/>
      <c r="D110" s="17" t="s">
        <v>1171</v>
      </c>
      <c r="E110" s="22" t="s">
        <v>27</v>
      </c>
      <c r="F110" s="17" t="s">
        <v>23</v>
      </c>
      <c r="G110" s="17" t="s">
        <v>55</v>
      </c>
      <c r="H110" s="23" t="s">
        <v>1361</v>
      </c>
      <c r="I110" s="17"/>
      <c r="J110" s="18">
        <v>6</v>
      </c>
      <c r="K110" s="18" t="s">
        <v>1360</v>
      </c>
      <c r="L110" s="18" t="s">
        <v>1360</v>
      </c>
      <c r="M110" s="28" t="s">
        <v>1698</v>
      </c>
      <c r="N110" s="28" t="s">
        <v>1699</v>
      </c>
      <c r="O110" s="28" t="s">
        <v>1700</v>
      </c>
      <c r="P110" s="28" t="s">
        <v>1701</v>
      </c>
      <c r="Q110" s="28" t="s">
        <v>1702</v>
      </c>
      <c r="R110" s="28" t="s">
        <v>1703</v>
      </c>
      <c r="S110" s="28"/>
      <c r="T110" s="28" t="s">
        <v>1704</v>
      </c>
      <c r="U110" s="28" t="s">
        <v>1705</v>
      </c>
    </row>
    <row r="111" spans="1:90" outlineLevel="1" x14ac:dyDescent="0.2">
      <c r="A111" s="30" t="s">
        <v>927</v>
      </c>
      <c r="B111" s="21" t="s">
        <v>537</v>
      </c>
      <c r="C111" s="163"/>
      <c r="D111" s="17" t="s">
        <v>1171</v>
      </c>
      <c r="E111" s="22" t="s">
        <v>27</v>
      </c>
      <c r="F111" s="17" t="s">
        <v>23</v>
      </c>
      <c r="G111" s="17" t="s">
        <v>55</v>
      </c>
      <c r="H111" s="23" t="s">
        <v>1361</v>
      </c>
      <c r="I111" s="17"/>
      <c r="J111" s="18">
        <v>6</v>
      </c>
      <c r="K111" s="18" t="s">
        <v>1360</v>
      </c>
      <c r="L111" s="18" t="s">
        <v>1360</v>
      </c>
      <c r="M111" s="28" t="s">
        <v>1706</v>
      </c>
      <c r="N111" s="28" t="s">
        <v>1707</v>
      </c>
      <c r="O111" s="28" t="s">
        <v>1708</v>
      </c>
      <c r="P111" s="28" t="s">
        <v>1709</v>
      </c>
      <c r="Q111" s="28" t="s">
        <v>1710</v>
      </c>
      <c r="R111" s="28"/>
      <c r="S111" s="28"/>
      <c r="T111" s="28" t="s">
        <v>1711</v>
      </c>
      <c r="U111" s="28" t="s">
        <v>1712</v>
      </c>
    </row>
    <row r="112" spans="1:90" outlineLevel="1" x14ac:dyDescent="0.2">
      <c r="A112" s="30" t="s">
        <v>946</v>
      </c>
      <c r="B112" s="21" t="s">
        <v>383</v>
      </c>
      <c r="C112" s="163"/>
      <c r="D112" s="17" t="s">
        <v>1171</v>
      </c>
      <c r="E112" s="22" t="s">
        <v>27</v>
      </c>
      <c r="F112" s="17" t="s">
        <v>23</v>
      </c>
      <c r="G112" s="17" t="s">
        <v>55</v>
      </c>
      <c r="H112" s="23" t="s">
        <v>1361</v>
      </c>
      <c r="I112" s="17"/>
      <c r="J112" s="18">
        <v>6</v>
      </c>
      <c r="K112" s="18" t="s">
        <v>1360</v>
      </c>
      <c r="L112" s="18" t="s">
        <v>1360</v>
      </c>
      <c r="M112" s="28" t="s">
        <v>1713</v>
      </c>
      <c r="N112" s="28" t="s">
        <v>1714</v>
      </c>
      <c r="O112" s="28"/>
      <c r="P112" s="28" t="s">
        <v>1715</v>
      </c>
      <c r="Q112" s="28" t="s">
        <v>1716</v>
      </c>
      <c r="R112" s="28"/>
      <c r="S112" s="28"/>
      <c r="T112" s="28"/>
      <c r="U112" s="28" t="s">
        <v>1717</v>
      </c>
    </row>
    <row r="113" spans="1:21" outlineLevel="1" x14ac:dyDescent="0.2">
      <c r="A113" s="30" t="s">
        <v>928</v>
      </c>
      <c r="B113" s="21" t="s">
        <v>1310</v>
      </c>
      <c r="C113" s="163"/>
      <c r="D113" s="17" t="s">
        <v>1171</v>
      </c>
      <c r="E113" s="22" t="s">
        <v>27</v>
      </c>
      <c r="F113" s="17" t="s">
        <v>23</v>
      </c>
      <c r="G113" s="17" t="s">
        <v>55</v>
      </c>
      <c r="H113" s="23" t="s">
        <v>1361</v>
      </c>
      <c r="I113" s="17"/>
      <c r="J113" s="18">
        <v>6</v>
      </c>
      <c r="K113" s="18" t="s">
        <v>1360</v>
      </c>
      <c r="L113" s="18" t="s">
        <v>1360</v>
      </c>
      <c r="M113" s="28" t="s">
        <v>1718</v>
      </c>
      <c r="N113" s="28" t="s">
        <v>1719</v>
      </c>
      <c r="O113" s="28" t="s">
        <v>1720</v>
      </c>
      <c r="P113" s="28" t="s">
        <v>1721</v>
      </c>
      <c r="Q113" s="28" t="s">
        <v>1722</v>
      </c>
      <c r="R113" s="28"/>
      <c r="S113" s="28"/>
      <c r="T113" s="28"/>
      <c r="U113" s="28" t="s">
        <v>1723</v>
      </c>
    </row>
    <row r="114" spans="1:21" outlineLevel="1" x14ac:dyDescent="0.2">
      <c r="A114" s="30" t="s">
        <v>929</v>
      </c>
      <c r="B114" s="21" t="s">
        <v>1311</v>
      </c>
      <c r="C114" s="163"/>
      <c r="D114" s="17" t="s">
        <v>1171</v>
      </c>
      <c r="E114" s="22" t="s">
        <v>27</v>
      </c>
      <c r="F114" s="17" t="s">
        <v>23</v>
      </c>
      <c r="G114" s="17" t="s">
        <v>55</v>
      </c>
      <c r="H114" s="23" t="s">
        <v>1361</v>
      </c>
      <c r="I114" s="17"/>
      <c r="J114" s="18">
        <v>6</v>
      </c>
      <c r="K114" s="18" t="s">
        <v>1360</v>
      </c>
      <c r="L114" s="18" t="s">
        <v>1360</v>
      </c>
      <c r="M114" s="28" t="s">
        <v>1724</v>
      </c>
      <c r="N114" s="28" t="s">
        <v>1725</v>
      </c>
      <c r="O114" s="28" t="s">
        <v>1726</v>
      </c>
      <c r="P114" s="28" t="s">
        <v>1727</v>
      </c>
      <c r="Q114" s="28" t="s">
        <v>1728</v>
      </c>
      <c r="R114" s="28" t="s">
        <v>1729</v>
      </c>
      <c r="S114" s="28"/>
      <c r="T114" s="28" t="s">
        <v>1730</v>
      </c>
      <c r="U114" s="28" t="s">
        <v>1731</v>
      </c>
    </row>
    <row r="115" spans="1:21" outlineLevel="1" x14ac:dyDescent="0.2">
      <c r="A115" s="30" t="s">
        <v>947</v>
      </c>
      <c r="B115" s="21" t="s">
        <v>174</v>
      </c>
      <c r="C115" s="163"/>
      <c r="D115" s="17" t="s">
        <v>1171</v>
      </c>
      <c r="E115" s="22" t="s">
        <v>27</v>
      </c>
      <c r="F115" s="17" t="s">
        <v>23</v>
      </c>
      <c r="G115" s="17" t="s">
        <v>55</v>
      </c>
      <c r="H115" s="23" t="s">
        <v>1361</v>
      </c>
      <c r="I115" s="17"/>
      <c r="J115" s="18">
        <v>6</v>
      </c>
      <c r="K115" s="18" t="s">
        <v>1360</v>
      </c>
      <c r="L115" s="18" t="s">
        <v>1360</v>
      </c>
      <c r="M115" s="28" t="s">
        <v>1732</v>
      </c>
      <c r="N115" s="28" t="s">
        <v>1733</v>
      </c>
      <c r="O115" s="28" t="s">
        <v>1734</v>
      </c>
      <c r="P115" s="28" t="s">
        <v>1735</v>
      </c>
      <c r="Q115" s="28" t="s">
        <v>1736</v>
      </c>
      <c r="R115" s="28"/>
      <c r="S115" s="28"/>
      <c r="T115" s="28" t="s">
        <v>1737</v>
      </c>
      <c r="U115" s="28" t="s">
        <v>1738</v>
      </c>
    </row>
    <row r="116" spans="1:21" outlineLevel="1" x14ac:dyDescent="0.2">
      <c r="A116" s="30" t="s">
        <v>930</v>
      </c>
      <c r="B116" s="21" t="s">
        <v>179</v>
      </c>
      <c r="C116" s="163"/>
      <c r="D116" s="17" t="s">
        <v>1171</v>
      </c>
      <c r="E116" s="22" t="s">
        <v>27</v>
      </c>
      <c r="F116" s="17" t="s">
        <v>23</v>
      </c>
      <c r="G116" s="17" t="s">
        <v>55</v>
      </c>
      <c r="H116" s="23" t="s">
        <v>1361</v>
      </c>
      <c r="I116" s="17"/>
      <c r="J116" s="18">
        <v>6</v>
      </c>
      <c r="K116" s="18" t="s">
        <v>1360</v>
      </c>
      <c r="L116" s="18" t="s">
        <v>1360</v>
      </c>
      <c r="M116" s="28" t="s">
        <v>1739</v>
      </c>
      <c r="N116" s="28" t="s">
        <v>1740</v>
      </c>
      <c r="O116" s="28" t="s">
        <v>1741</v>
      </c>
      <c r="P116" s="28" t="s">
        <v>1742</v>
      </c>
      <c r="Q116" s="28" t="s">
        <v>1743</v>
      </c>
      <c r="R116" s="28"/>
      <c r="S116" s="28" t="s">
        <v>1744</v>
      </c>
      <c r="T116" s="28" t="s">
        <v>1745</v>
      </c>
      <c r="U116" s="28"/>
    </row>
    <row r="117" spans="1:21" outlineLevel="1" x14ac:dyDescent="0.2">
      <c r="A117" s="30" t="s">
        <v>948</v>
      </c>
      <c r="B117" s="21" t="s">
        <v>375</v>
      </c>
      <c r="C117" s="163"/>
      <c r="D117" s="17" t="s">
        <v>1171</v>
      </c>
      <c r="E117" s="22" t="s">
        <v>27</v>
      </c>
      <c r="F117" s="17" t="s">
        <v>23</v>
      </c>
      <c r="G117" s="17" t="s">
        <v>55</v>
      </c>
      <c r="H117" s="23" t="s">
        <v>1361</v>
      </c>
      <c r="I117" s="17"/>
      <c r="J117" s="18">
        <v>6</v>
      </c>
      <c r="K117" s="18" t="s">
        <v>1360</v>
      </c>
      <c r="L117" s="18" t="s">
        <v>1360</v>
      </c>
      <c r="M117" s="28" t="s">
        <v>1746</v>
      </c>
      <c r="N117" s="28" t="s">
        <v>1747</v>
      </c>
      <c r="O117" s="28" t="s">
        <v>1748</v>
      </c>
      <c r="P117" s="28" t="s">
        <v>1749</v>
      </c>
      <c r="Q117" s="28" t="s">
        <v>1750</v>
      </c>
      <c r="R117" s="28"/>
      <c r="S117" s="28" t="s">
        <v>1751</v>
      </c>
      <c r="T117" s="28" t="s">
        <v>1752</v>
      </c>
      <c r="U117" s="28"/>
    </row>
    <row r="118" spans="1:21" outlineLevel="1" x14ac:dyDescent="0.2">
      <c r="A118" s="30" t="s">
        <v>931</v>
      </c>
      <c r="B118" s="21" t="s">
        <v>376</v>
      </c>
      <c r="C118" s="163"/>
      <c r="D118" s="17" t="s">
        <v>1171</v>
      </c>
      <c r="E118" s="22" t="s">
        <v>27</v>
      </c>
      <c r="F118" s="17" t="s">
        <v>23</v>
      </c>
      <c r="G118" s="17" t="s">
        <v>55</v>
      </c>
      <c r="H118" s="23" t="s">
        <v>1361</v>
      </c>
      <c r="I118" s="17"/>
      <c r="J118" s="18">
        <v>6</v>
      </c>
      <c r="K118" s="18" t="s">
        <v>1360</v>
      </c>
      <c r="L118" s="18" t="s">
        <v>1360</v>
      </c>
      <c r="M118" s="28" t="s">
        <v>1753</v>
      </c>
      <c r="N118" s="28" t="s">
        <v>1754</v>
      </c>
      <c r="O118" s="28" t="s">
        <v>1755</v>
      </c>
      <c r="P118" s="28" t="s">
        <v>1756</v>
      </c>
      <c r="Q118" s="28" t="s">
        <v>1757</v>
      </c>
      <c r="R118" s="28"/>
      <c r="S118" s="28" t="s">
        <v>1758</v>
      </c>
      <c r="T118" s="28" t="s">
        <v>1759</v>
      </c>
      <c r="U118" s="28"/>
    </row>
    <row r="119" spans="1:21" outlineLevel="1" x14ac:dyDescent="0.2">
      <c r="A119" s="30" t="s">
        <v>949</v>
      </c>
      <c r="B119" s="21" t="s">
        <v>170</v>
      </c>
      <c r="C119" s="163"/>
      <c r="D119" s="17" t="s">
        <v>1171</v>
      </c>
      <c r="E119" s="22" t="s">
        <v>27</v>
      </c>
      <c r="F119" s="17" t="s">
        <v>23</v>
      </c>
      <c r="G119" s="17" t="s">
        <v>55</v>
      </c>
      <c r="H119" s="23" t="s">
        <v>1361</v>
      </c>
      <c r="I119" s="17"/>
      <c r="J119" s="18">
        <v>6</v>
      </c>
      <c r="K119" s="18" t="s">
        <v>1360</v>
      </c>
      <c r="L119" s="18" t="s">
        <v>1360</v>
      </c>
      <c r="M119" s="28" t="s">
        <v>1760</v>
      </c>
      <c r="N119" s="28" t="s">
        <v>1761</v>
      </c>
      <c r="O119" s="28" t="s">
        <v>1762</v>
      </c>
      <c r="P119" s="28" t="s">
        <v>1763</v>
      </c>
      <c r="Q119" s="28" t="s">
        <v>1764</v>
      </c>
      <c r="R119" s="28" t="s">
        <v>1765</v>
      </c>
      <c r="S119" s="28"/>
      <c r="T119" s="28" t="s">
        <v>1766</v>
      </c>
      <c r="U119" s="28"/>
    </row>
    <row r="120" spans="1:21" outlineLevel="1" x14ac:dyDescent="0.2">
      <c r="A120" s="30" t="s">
        <v>933</v>
      </c>
      <c r="B120" s="21" t="s">
        <v>166</v>
      </c>
      <c r="C120" s="163"/>
      <c r="D120" s="17" t="s">
        <v>1171</v>
      </c>
      <c r="E120" s="22" t="s">
        <v>27</v>
      </c>
      <c r="F120" s="17" t="s">
        <v>23</v>
      </c>
      <c r="G120" s="17" t="s">
        <v>55</v>
      </c>
      <c r="H120" s="23" t="s">
        <v>1361</v>
      </c>
      <c r="I120" s="17"/>
      <c r="J120" s="18">
        <v>6</v>
      </c>
      <c r="K120" s="18" t="s">
        <v>1360</v>
      </c>
      <c r="L120" s="18" t="s">
        <v>1360</v>
      </c>
      <c r="M120" s="28" t="s">
        <v>1767</v>
      </c>
      <c r="N120" s="28" t="s">
        <v>1768</v>
      </c>
      <c r="O120" s="28" t="s">
        <v>1769</v>
      </c>
      <c r="P120" s="28" t="s">
        <v>1770</v>
      </c>
      <c r="Q120" s="28" t="s">
        <v>1771</v>
      </c>
      <c r="R120" s="28" t="s">
        <v>1772</v>
      </c>
      <c r="S120" s="28"/>
      <c r="T120" s="28" t="s">
        <v>1773</v>
      </c>
      <c r="U120" s="28"/>
    </row>
    <row r="121" spans="1:21" outlineLevel="1" x14ac:dyDescent="0.2">
      <c r="A121" s="30" t="s">
        <v>950</v>
      </c>
      <c r="B121" s="21" t="s">
        <v>368</v>
      </c>
      <c r="C121" s="163"/>
      <c r="D121" s="17" t="s">
        <v>1171</v>
      </c>
      <c r="E121" s="22" t="s">
        <v>27</v>
      </c>
      <c r="F121" s="17" t="s">
        <v>23</v>
      </c>
      <c r="G121" s="17" t="s">
        <v>55</v>
      </c>
      <c r="H121" s="23" t="s">
        <v>1361</v>
      </c>
      <c r="I121" s="17"/>
      <c r="J121" s="18">
        <v>6</v>
      </c>
      <c r="K121" s="18" t="s">
        <v>1360</v>
      </c>
      <c r="L121" s="18" t="s">
        <v>1360</v>
      </c>
      <c r="M121" s="28" t="s">
        <v>1774</v>
      </c>
      <c r="N121" s="28" t="s">
        <v>1775</v>
      </c>
      <c r="O121" s="28" t="s">
        <v>1776</v>
      </c>
      <c r="P121" s="28" t="s">
        <v>1777</v>
      </c>
      <c r="Q121" s="28" t="s">
        <v>1778</v>
      </c>
      <c r="R121" s="28" t="s">
        <v>1779</v>
      </c>
      <c r="S121" s="28"/>
      <c r="T121" s="28" t="s">
        <v>1780</v>
      </c>
      <c r="U121" s="28"/>
    </row>
    <row r="122" spans="1:21" outlineLevel="1" x14ac:dyDescent="0.2">
      <c r="A122" s="30" t="s">
        <v>934</v>
      </c>
      <c r="B122" s="21" t="s">
        <v>367</v>
      </c>
      <c r="C122" s="163"/>
      <c r="D122" s="17" t="s">
        <v>1171</v>
      </c>
      <c r="E122" s="22" t="s">
        <v>27</v>
      </c>
      <c r="F122" s="17" t="s">
        <v>23</v>
      </c>
      <c r="G122" s="17" t="s">
        <v>55</v>
      </c>
      <c r="H122" s="23" t="s">
        <v>1361</v>
      </c>
      <c r="I122" s="17"/>
      <c r="J122" s="18">
        <v>6</v>
      </c>
      <c r="K122" s="18" t="s">
        <v>1360</v>
      </c>
      <c r="L122" s="18" t="s">
        <v>1360</v>
      </c>
      <c r="M122" s="28" t="s">
        <v>1781</v>
      </c>
      <c r="N122" s="28" t="s">
        <v>1782</v>
      </c>
      <c r="O122" s="28" t="s">
        <v>1783</v>
      </c>
      <c r="P122" s="28" t="s">
        <v>1784</v>
      </c>
      <c r="Q122" s="28" t="s">
        <v>1785</v>
      </c>
      <c r="R122" s="28" t="s">
        <v>1786</v>
      </c>
      <c r="S122" s="28"/>
      <c r="T122" s="28" t="s">
        <v>1787</v>
      </c>
      <c r="U122" s="28"/>
    </row>
    <row r="123" spans="1:21" outlineLevel="1" x14ac:dyDescent="0.2">
      <c r="A123" s="30" t="s">
        <v>951</v>
      </c>
      <c r="B123" s="21" t="s">
        <v>366</v>
      </c>
      <c r="C123" s="163"/>
      <c r="D123" s="17" t="s">
        <v>1171</v>
      </c>
      <c r="E123" s="22" t="s">
        <v>27</v>
      </c>
      <c r="F123" s="17" t="s">
        <v>23</v>
      </c>
      <c r="G123" s="17" t="s">
        <v>55</v>
      </c>
      <c r="H123" s="23" t="s">
        <v>1361</v>
      </c>
      <c r="I123" s="17"/>
      <c r="J123" s="18">
        <v>6</v>
      </c>
      <c r="K123" s="18" t="s">
        <v>1360</v>
      </c>
      <c r="L123" s="18" t="s">
        <v>1360</v>
      </c>
      <c r="M123" s="28" t="s">
        <v>1788</v>
      </c>
      <c r="N123" s="28" t="s">
        <v>1789</v>
      </c>
      <c r="O123" s="28" t="s">
        <v>1790</v>
      </c>
      <c r="P123" s="28" t="s">
        <v>1791</v>
      </c>
      <c r="Q123" s="28" t="s">
        <v>1792</v>
      </c>
      <c r="R123" s="28" t="s">
        <v>1793</v>
      </c>
      <c r="S123" s="28"/>
      <c r="T123" s="28" t="s">
        <v>1794</v>
      </c>
      <c r="U123" s="28"/>
    </row>
    <row r="124" spans="1:21" outlineLevel="1" x14ac:dyDescent="0.2">
      <c r="A124" s="30" t="s">
        <v>939</v>
      </c>
      <c r="B124" s="21" t="s">
        <v>167</v>
      </c>
      <c r="C124" s="163"/>
      <c r="D124" s="17" t="s">
        <v>1171</v>
      </c>
      <c r="E124" s="22" t="s">
        <v>27</v>
      </c>
      <c r="F124" s="17" t="s">
        <v>23</v>
      </c>
      <c r="G124" s="17" t="s">
        <v>55</v>
      </c>
      <c r="H124" s="23" t="s">
        <v>1361</v>
      </c>
      <c r="I124" s="17"/>
      <c r="J124" s="18">
        <v>6</v>
      </c>
      <c r="K124" s="18" t="s">
        <v>1360</v>
      </c>
      <c r="L124" s="18" t="s">
        <v>1360</v>
      </c>
      <c r="M124" s="28" t="s">
        <v>1795</v>
      </c>
      <c r="N124" s="28" t="s">
        <v>1796</v>
      </c>
      <c r="O124" s="28" t="s">
        <v>1797</v>
      </c>
      <c r="P124" s="28" t="s">
        <v>1798</v>
      </c>
      <c r="Q124" s="28" t="s">
        <v>1799</v>
      </c>
      <c r="R124" s="28"/>
      <c r="S124" s="28" t="s">
        <v>1800</v>
      </c>
      <c r="T124" s="28" t="s">
        <v>1801</v>
      </c>
      <c r="U124" s="28"/>
    </row>
    <row r="125" spans="1:21" outlineLevel="1" x14ac:dyDescent="0.2">
      <c r="A125" s="30" t="s">
        <v>956</v>
      </c>
      <c r="B125" s="21" t="s">
        <v>161</v>
      </c>
      <c r="C125" s="163"/>
      <c r="D125" s="17" t="s">
        <v>1171</v>
      </c>
      <c r="E125" s="22" t="s">
        <v>27</v>
      </c>
      <c r="F125" s="17" t="s">
        <v>23</v>
      </c>
      <c r="G125" s="17" t="s">
        <v>55</v>
      </c>
      <c r="H125" s="23" t="s">
        <v>1361</v>
      </c>
      <c r="I125" s="17"/>
      <c r="J125" s="18">
        <v>6</v>
      </c>
      <c r="K125" s="18" t="s">
        <v>1360</v>
      </c>
      <c r="L125" s="18" t="s">
        <v>1360</v>
      </c>
      <c r="M125" s="28" t="s">
        <v>1802</v>
      </c>
      <c r="N125" s="28" t="s">
        <v>1803</v>
      </c>
      <c r="O125" s="28" t="s">
        <v>1804</v>
      </c>
      <c r="P125" s="28" t="s">
        <v>1805</v>
      </c>
      <c r="Q125" s="28" t="s">
        <v>1806</v>
      </c>
      <c r="R125" s="28"/>
      <c r="S125" s="28" t="s">
        <v>1807</v>
      </c>
      <c r="T125" s="28" t="s">
        <v>1808</v>
      </c>
      <c r="U125" s="28"/>
    </row>
    <row r="126" spans="1:21" outlineLevel="1" x14ac:dyDescent="0.2">
      <c r="A126" s="30" t="s">
        <v>940</v>
      </c>
      <c r="B126" s="21" t="s">
        <v>162</v>
      </c>
      <c r="C126" s="163"/>
      <c r="D126" s="17" t="s">
        <v>1171</v>
      </c>
      <c r="E126" s="22" t="s">
        <v>27</v>
      </c>
      <c r="F126" s="17" t="s">
        <v>23</v>
      </c>
      <c r="G126" s="17" t="s">
        <v>55</v>
      </c>
      <c r="H126" s="23" t="s">
        <v>1361</v>
      </c>
      <c r="I126" s="17"/>
      <c r="J126" s="18">
        <v>6</v>
      </c>
      <c r="K126" s="18" t="s">
        <v>1360</v>
      </c>
      <c r="L126" s="18" t="s">
        <v>1360</v>
      </c>
      <c r="M126" s="28" t="s">
        <v>1809</v>
      </c>
      <c r="N126" s="28" t="s">
        <v>1810</v>
      </c>
      <c r="O126" s="28" t="s">
        <v>1811</v>
      </c>
      <c r="P126" s="28"/>
      <c r="Q126" s="28" t="s">
        <v>1812</v>
      </c>
      <c r="R126" s="28"/>
      <c r="S126" s="28"/>
      <c r="T126" s="28" t="s">
        <v>1813</v>
      </c>
      <c r="U126" s="28" t="s">
        <v>1814</v>
      </c>
    </row>
    <row r="127" spans="1:21" outlineLevel="1" x14ac:dyDescent="0.2">
      <c r="A127" s="30" t="s">
        <v>943</v>
      </c>
      <c r="B127" s="21" t="s">
        <v>158</v>
      </c>
      <c r="C127" s="163"/>
      <c r="D127" s="17" t="s">
        <v>1171</v>
      </c>
      <c r="E127" s="22" t="s">
        <v>27</v>
      </c>
      <c r="F127" s="17" t="s">
        <v>23</v>
      </c>
      <c r="G127" s="17" t="s">
        <v>55</v>
      </c>
      <c r="H127" s="23" t="s">
        <v>1361</v>
      </c>
      <c r="I127" s="17"/>
      <c r="J127" s="18">
        <v>6</v>
      </c>
      <c r="K127" s="18" t="s">
        <v>1360</v>
      </c>
      <c r="L127" s="18" t="s">
        <v>1360</v>
      </c>
      <c r="M127" s="28" t="s">
        <v>1815</v>
      </c>
      <c r="N127" s="28" t="s">
        <v>1816</v>
      </c>
      <c r="O127" s="28" t="s">
        <v>1817</v>
      </c>
      <c r="P127" s="28"/>
      <c r="Q127" s="28" t="s">
        <v>1818</v>
      </c>
      <c r="R127" s="28"/>
      <c r="S127" s="28"/>
      <c r="T127" s="28" t="s">
        <v>1819</v>
      </c>
      <c r="U127" s="28" t="s">
        <v>1820</v>
      </c>
    </row>
    <row r="128" spans="1:21" outlineLevel="1" x14ac:dyDescent="0.2">
      <c r="A128" s="30" t="s">
        <v>925</v>
      </c>
      <c r="B128" s="21" t="s">
        <v>523</v>
      </c>
      <c r="C128" s="163"/>
      <c r="D128" s="17" t="s">
        <v>1171</v>
      </c>
      <c r="E128" s="22" t="s">
        <v>27</v>
      </c>
      <c r="F128" s="17" t="s">
        <v>23</v>
      </c>
      <c r="G128" s="17" t="s">
        <v>53</v>
      </c>
      <c r="H128" s="23" t="s">
        <v>1361</v>
      </c>
      <c r="I128" s="17"/>
      <c r="J128" s="18">
        <v>6</v>
      </c>
      <c r="K128" s="18" t="s">
        <v>1360</v>
      </c>
      <c r="L128" s="18" t="s">
        <v>1360</v>
      </c>
      <c r="M128" s="28" t="s">
        <v>1821</v>
      </c>
      <c r="N128" s="28" t="s">
        <v>1822</v>
      </c>
      <c r="O128" s="28" t="s">
        <v>1823</v>
      </c>
      <c r="P128" s="28" t="s">
        <v>1824</v>
      </c>
      <c r="Q128" s="28"/>
      <c r="R128" s="28" t="s">
        <v>1825</v>
      </c>
      <c r="S128" s="28" t="s">
        <v>1826</v>
      </c>
      <c r="T128" s="28" t="s">
        <v>1827</v>
      </c>
      <c r="U128" s="28" t="s">
        <v>1828</v>
      </c>
    </row>
    <row r="129" spans="1:21" outlineLevel="1" x14ac:dyDescent="0.2">
      <c r="A129" s="30" t="s">
        <v>941</v>
      </c>
      <c r="B129" s="21" t="s">
        <v>361</v>
      </c>
      <c r="C129" s="163"/>
      <c r="D129" s="17" t="s">
        <v>1171</v>
      </c>
      <c r="E129" s="22" t="s">
        <v>27</v>
      </c>
      <c r="F129" s="17" t="s">
        <v>23</v>
      </c>
      <c r="G129" s="17" t="s">
        <v>53</v>
      </c>
      <c r="H129" s="23" t="s">
        <v>1361</v>
      </c>
      <c r="I129" s="17"/>
      <c r="J129" s="18">
        <v>6</v>
      </c>
      <c r="K129" s="18" t="s">
        <v>1360</v>
      </c>
      <c r="L129" s="18" t="s">
        <v>1360</v>
      </c>
      <c r="M129" s="28" t="s">
        <v>1829</v>
      </c>
      <c r="N129" s="28" t="s">
        <v>1830</v>
      </c>
      <c r="O129" s="28"/>
      <c r="P129" s="28" t="s">
        <v>1831</v>
      </c>
      <c r="Q129" s="28"/>
      <c r="R129" s="28" t="s">
        <v>1832</v>
      </c>
      <c r="S129" s="28" t="s">
        <v>1833</v>
      </c>
      <c r="T129" s="28" t="s">
        <v>1834</v>
      </c>
      <c r="U129" s="28" t="s">
        <v>1835</v>
      </c>
    </row>
    <row r="130" spans="1:21" outlineLevel="1" x14ac:dyDescent="0.2">
      <c r="A130" s="30" t="s">
        <v>926</v>
      </c>
      <c r="B130" s="21" t="s">
        <v>337</v>
      </c>
      <c r="C130" s="163"/>
      <c r="D130" s="17" t="s">
        <v>1171</v>
      </c>
      <c r="E130" s="22" t="s">
        <v>27</v>
      </c>
      <c r="F130" s="17" t="s">
        <v>23</v>
      </c>
      <c r="G130" s="17" t="s">
        <v>53</v>
      </c>
      <c r="H130" s="23" t="s">
        <v>1361</v>
      </c>
      <c r="I130" s="17"/>
      <c r="J130" s="18">
        <v>6</v>
      </c>
      <c r="K130" s="18" t="s">
        <v>1360</v>
      </c>
      <c r="L130" s="18" t="s">
        <v>1360</v>
      </c>
      <c r="M130" s="28" t="s">
        <v>1836</v>
      </c>
      <c r="N130" s="28" t="s">
        <v>1837</v>
      </c>
      <c r="O130" s="28" t="s">
        <v>1838</v>
      </c>
      <c r="P130" s="28" t="s">
        <v>1839</v>
      </c>
      <c r="Q130" s="28"/>
      <c r="R130" s="28"/>
      <c r="S130" s="28"/>
      <c r="T130" s="28" t="s">
        <v>1840</v>
      </c>
      <c r="U130" s="28"/>
    </row>
    <row r="131" spans="1:21" outlineLevel="1" x14ac:dyDescent="0.2">
      <c r="A131" s="30" t="s">
        <v>942</v>
      </c>
      <c r="B131" s="21" t="s">
        <v>349</v>
      </c>
      <c r="C131" s="163"/>
      <c r="D131" s="17" t="s">
        <v>1171</v>
      </c>
      <c r="E131" s="22" t="s">
        <v>27</v>
      </c>
      <c r="F131" s="17" t="s">
        <v>23</v>
      </c>
      <c r="G131" s="17" t="s">
        <v>53</v>
      </c>
      <c r="H131" s="23" t="s">
        <v>1361</v>
      </c>
      <c r="I131" s="17"/>
      <c r="J131" s="18">
        <v>6</v>
      </c>
      <c r="K131" s="18" t="s">
        <v>1360</v>
      </c>
      <c r="L131" s="18" t="s">
        <v>1360</v>
      </c>
      <c r="M131" s="28" t="s">
        <v>1841</v>
      </c>
      <c r="N131" s="28" t="s">
        <v>1842</v>
      </c>
      <c r="O131" s="28" t="s">
        <v>1843</v>
      </c>
      <c r="P131" s="28" t="s">
        <v>1844</v>
      </c>
      <c r="Q131" s="28"/>
      <c r="R131" s="28"/>
      <c r="S131" s="28"/>
      <c r="T131" s="28" t="s">
        <v>1845</v>
      </c>
      <c r="U131" s="28"/>
    </row>
    <row r="132" spans="1:21" outlineLevel="1" x14ac:dyDescent="0.2">
      <c r="A132" s="30" t="s">
        <v>999</v>
      </c>
      <c r="B132" s="21" t="s">
        <v>536</v>
      </c>
      <c r="C132" s="163"/>
      <c r="D132" s="17" t="s">
        <v>1443</v>
      </c>
      <c r="E132" s="18" t="s">
        <v>39</v>
      </c>
      <c r="F132" s="18" t="s">
        <v>39</v>
      </c>
      <c r="G132" s="17" t="s">
        <v>1171</v>
      </c>
      <c r="H132" s="18" t="s">
        <v>1171</v>
      </c>
      <c r="I132" s="18" t="s">
        <v>1171</v>
      </c>
      <c r="J132" s="18" t="s">
        <v>1171</v>
      </c>
      <c r="K132" s="18" t="s">
        <v>1171</v>
      </c>
      <c r="L132" s="18" t="s">
        <v>1171</v>
      </c>
      <c r="M132" s="28"/>
      <c r="N132" s="28"/>
      <c r="O132" s="28"/>
      <c r="P132" s="28"/>
      <c r="Q132" s="28"/>
      <c r="R132" s="28"/>
      <c r="S132" s="28"/>
      <c r="T132" s="28"/>
      <c r="U132" s="28"/>
    </row>
    <row r="133" spans="1:21" outlineLevel="1" x14ac:dyDescent="0.2">
      <c r="A133" s="30" t="s">
        <v>1000</v>
      </c>
      <c r="B133" s="21" t="s">
        <v>550</v>
      </c>
      <c r="C133" s="164"/>
      <c r="D133" s="17" t="s">
        <v>1443</v>
      </c>
      <c r="E133" s="18" t="s">
        <v>39</v>
      </c>
      <c r="F133" s="18" t="s">
        <v>39</v>
      </c>
      <c r="G133" s="17" t="s">
        <v>1171</v>
      </c>
      <c r="H133" s="18" t="s">
        <v>1171</v>
      </c>
      <c r="I133" s="18" t="s">
        <v>1171</v>
      </c>
      <c r="J133" s="18" t="s">
        <v>1171</v>
      </c>
      <c r="K133" s="18" t="s">
        <v>1171</v>
      </c>
      <c r="L133" s="18" t="s">
        <v>1171</v>
      </c>
      <c r="M133" s="28"/>
      <c r="N133" s="28"/>
      <c r="O133" s="28"/>
      <c r="P133" s="28"/>
      <c r="Q133" s="28"/>
      <c r="R133" s="28"/>
      <c r="S133" s="28"/>
      <c r="T133" s="28"/>
      <c r="U133" s="28"/>
    </row>
    <row r="134" spans="1:21" x14ac:dyDescent="0.2">
      <c r="A134" s="13" t="s">
        <v>1195</v>
      </c>
      <c r="B134" s="14" t="s">
        <v>1194</v>
      </c>
      <c r="C134" s="24">
        <v>22</v>
      </c>
      <c r="D134" s="24"/>
      <c r="E134" s="24"/>
      <c r="F134" s="24"/>
      <c r="G134" s="24"/>
      <c r="H134" s="24"/>
      <c r="I134" s="24"/>
      <c r="J134" s="24"/>
      <c r="K134" s="24"/>
      <c r="L134" s="24"/>
      <c r="M134" s="14"/>
      <c r="N134" s="14"/>
      <c r="O134" s="14"/>
      <c r="P134" s="14"/>
      <c r="Q134" s="14"/>
      <c r="R134" s="14"/>
      <c r="S134" s="14"/>
      <c r="T134" s="14"/>
      <c r="U134" s="14"/>
    </row>
    <row r="135" spans="1:21" ht="12.75" customHeight="1" outlineLevel="1" x14ac:dyDescent="0.2">
      <c r="A135" s="30" t="s">
        <v>964</v>
      </c>
      <c r="B135" s="21" t="s">
        <v>1312</v>
      </c>
      <c r="C135" s="162" t="s">
        <v>957</v>
      </c>
      <c r="D135" s="17" t="s">
        <v>1171</v>
      </c>
      <c r="E135" s="22" t="s">
        <v>27</v>
      </c>
      <c r="F135" s="17" t="s">
        <v>23</v>
      </c>
      <c r="G135" s="17" t="s">
        <v>55</v>
      </c>
      <c r="H135" s="23" t="s">
        <v>1361</v>
      </c>
      <c r="I135" s="17"/>
      <c r="J135" s="18">
        <v>6</v>
      </c>
      <c r="K135" s="18" t="s">
        <v>1360</v>
      </c>
      <c r="L135" s="18" t="s">
        <v>1360</v>
      </c>
      <c r="M135" s="28" t="s">
        <v>1846</v>
      </c>
      <c r="N135" s="28" t="s">
        <v>1847</v>
      </c>
      <c r="O135" s="28" t="s">
        <v>1848</v>
      </c>
      <c r="P135" s="28" t="s">
        <v>1849</v>
      </c>
      <c r="Q135" s="28" t="s">
        <v>1850</v>
      </c>
      <c r="R135" s="28" t="s">
        <v>1851</v>
      </c>
      <c r="S135" s="28" t="s">
        <v>1852</v>
      </c>
      <c r="T135" s="28" t="s">
        <v>1853</v>
      </c>
      <c r="U135" s="25" t="s">
        <v>1854</v>
      </c>
    </row>
    <row r="136" spans="1:21" outlineLevel="1" x14ac:dyDescent="0.2">
      <c r="A136" s="30" t="s">
        <v>974</v>
      </c>
      <c r="B136" s="21" t="s">
        <v>1313</v>
      </c>
      <c r="C136" s="163"/>
      <c r="D136" s="17" t="s">
        <v>1171</v>
      </c>
      <c r="E136" s="22" t="s">
        <v>27</v>
      </c>
      <c r="F136" s="17" t="s">
        <v>23</v>
      </c>
      <c r="G136" s="17" t="s">
        <v>55</v>
      </c>
      <c r="H136" s="23" t="s">
        <v>1361</v>
      </c>
      <c r="I136" s="17"/>
      <c r="J136" s="18">
        <v>6</v>
      </c>
      <c r="K136" s="18" t="s">
        <v>1360</v>
      </c>
      <c r="L136" s="18" t="s">
        <v>1360</v>
      </c>
      <c r="M136" s="28" t="s">
        <v>1855</v>
      </c>
      <c r="N136" s="28" t="s">
        <v>1856</v>
      </c>
      <c r="O136" s="28" t="s">
        <v>1857</v>
      </c>
      <c r="P136" s="28" t="s">
        <v>1858</v>
      </c>
      <c r="Q136" s="28" t="s">
        <v>1859</v>
      </c>
      <c r="R136" s="28" t="s">
        <v>1860</v>
      </c>
      <c r="S136" s="28" t="s">
        <v>1861</v>
      </c>
      <c r="T136" s="28" t="s">
        <v>1862</v>
      </c>
      <c r="U136" s="25" t="s">
        <v>1863</v>
      </c>
    </row>
    <row r="137" spans="1:21" outlineLevel="1" x14ac:dyDescent="0.2">
      <c r="A137" s="30" t="s">
        <v>963</v>
      </c>
      <c r="B137" s="21" t="s">
        <v>1314</v>
      </c>
      <c r="C137" s="163"/>
      <c r="D137" s="17" t="s">
        <v>1171</v>
      </c>
      <c r="E137" s="22" t="s">
        <v>27</v>
      </c>
      <c r="F137" s="17" t="s">
        <v>23</v>
      </c>
      <c r="G137" s="17" t="s">
        <v>55</v>
      </c>
      <c r="H137" s="23" t="s">
        <v>1361</v>
      </c>
      <c r="I137" s="17"/>
      <c r="J137" s="18">
        <v>6</v>
      </c>
      <c r="K137" s="18" t="s">
        <v>1360</v>
      </c>
      <c r="L137" s="18" t="s">
        <v>1360</v>
      </c>
      <c r="M137" s="28" t="s">
        <v>1864</v>
      </c>
      <c r="N137" s="28" t="s">
        <v>1865</v>
      </c>
      <c r="O137" s="28" t="s">
        <v>1866</v>
      </c>
      <c r="P137" s="28" t="s">
        <v>1867</v>
      </c>
      <c r="Q137" s="28" t="s">
        <v>1868</v>
      </c>
      <c r="R137" s="28" t="s">
        <v>1869</v>
      </c>
      <c r="S137" s="28" t="s">
        <v>1870</v>
      </c>
      <c r="T137" s="28" t="s">
        <v>1871</v>
      </c>
      <c r="U137" s="25" t="s">
        <v>1872</v>
      </c>
    </row>
    <row r="138" spans="1:21" ht="12.75" customHeight="1" outlineLevel="1" x14ac:dyDescent="0.2">
      <c r="A138" s="30" t="s">
        <v>975</v>
      </c>
      <c r="B138" s="21" t="s">
        <v>1315</v>
      </c>
      <c r="C138" s="163"/>
      <c r="D138" s="17" t="s">
        <v>1171</v>
      </c>
      <c r="E138" s="22" t="s">
        <v>27</v>
      </c>
      <c r="F138" s="17" t="s">
        <v>23</v>
      </c>
      <c r="G138" s="17" t="s">
        <v>55</v>
      </c>
      <c r="H138" s="23" t="s">
        <v>1361</v>
      </c>
      <c r="I138" s="17"/>
      <c r="J138" s="18">
        <v>6</v>
      </c>
      <c r="K138" s="18" t="s">
        <v>1360</v>
      </c>
      <c r="L138" s="18" t="s">
        <v>1360</v>
      </c>
      <c r="M138" s="28" t="s">
        <v>1873</v>
      </c>
      <c r="N138" s="28" t="s">
        <v>1874</v>
      </c>
      <c r="O138" s="28" t="s">
        <v>1875</v>
      </c>
      <c r="P138" s="28" t="s">
        <v>1876</v>
      </c>
      <c r="Q138" s="28" t="s">
        <v>1877</v>
      </c>
      <c r="R138" s="28" t="s">
        <v>1878</v>
      </c>
      <c r="S138" s="28" t="s">
        <v>1879</v>
      </c>
      <c r="T138" s="28" t="s">
        <v>1880</v>
      </c>
      <c r="U138" s="25" t="s">
        <v>1881</v>
      </c>
    </row>
    <row r="139" spans="1:21" outlineLevel="1" x14ac:dyDescent="0.2">
      <c r="A139" s="30" t="s">
        <v>962</v>
      </c>
      <c r="B139" s="21" t="s">
        <v>1316</v>
      </c>
      <c r="C139" s="163"/>
      <c r="D139" s="17" t="s">
        <v>1171</v>
      </c>
      <c r="E139" s="22" t="s">
        <v>27</v>
      </c>
      <c r="F139" s="17" t="s">
        <v>23</v>
      </c>
      <c r="G139" s="17" t="s">
        <v>55</v>
      </c>
      <c r="H139" s="23" t="s">
        <v>1361</v>
      </c>
      <c r="I139" s="17"/>
      <c r="J139" s="18">
        <v>6</v>
      </c>
      <c r="K139" s="18" t="s">
        <v>1360</v>
      </c>
      <c r="L139" s="18" t="s">
        <v>1360</v>
      </c>
      <c r="M139" s="28" t="s">
        <v>1882</v>
      </c>
      <c r="N139" s="28" t="s">
        <v>1883</v>
      </c>
      <c r="O139" s="28" t="s">
        <v>1884</v>
      </c>
      <c r="P139" s="28"/>
      <c r="Q139" s="28" t="s">
        <v>1885</v>
      </c>
      <c r="R139" s="28" t="s">
        <v>1886</v>
      </c>
      <c r="S139" s="28" t="s">
        <v>1887</v>
      </c>
      <c r="T139" s="28" t="s">
        <v>1888</v>
      </c>
      <c r="U139" s="25" t="s">
        <v>1889</v>
      </c>
    </row>
    <row r="140" spans="1:21" outlineLevel="1" x14ac:dyDescent="0.2">
      <c r="A140" s="30" t="s">
        <v>976</v>
      </c>
      <c r="B140" s="21" t="s">
        <v>1317</v>
      </c>
      <c r="C140" s="163"/>
      <c r="D140" s="17" t="s">
        <v>1171</v>
      </c>
      <c r="E140" s="22" t="s">
        <v>27</v>
      </c>
      <c r="F140" s="17" t="s">
        <v>23</v>
      </c>
      <c r="G140" s="17" t="s">
        <v>55</v>
      </c>
      <c r="H140" s="23" t="s">
        <v>1361</v>
      </c>
      <c r="I140" s="17"/>
      <c r="J140" s="18">
        <v>6</v>
      </c>
      <c r="K140" s="18" t="s">
        <v>1360</v>
      </c>
      <c r="L140" s="18" t="s">
        <v>1360</v>
      </c>
      <c r="M140" s="28" t="s">
        <v>1890</v>
      </c>
      <c r="N140" s="28" t="s">
        <v>1891</v>
      </c>
      <c r="O140" s="28" t="s">
        <v>1892</v>
      </c>
      <c r="P140" s="28"/>
      <c r="Q140" s="28"/>
      <c r="R140" s="28" t="s">
        <v>1893</v>
      </c>
      <c r="S140" s="28" t="s">
        <v>1894</v>
      </c>
      <c r="T140" s="28" t="s">
        <v>1895</v>
      </c>
      <c r="U140" s="25" t="s">
        <v>1896</v>
      </c>
    </row>
    <row r="141" spans="1:21" ht="12.75" customHeight="1" outlineLevel="1" x14ac:dyDescent="0.2">
      <c r="A141" s="30" t="s">
        <v>961</v>
      </c>
      <c r="B141" s="21" t="s">
        <v>1318</v>
      </c>
      <c r="C141" s="163"/>
      <c r="D141" s="17" t="s">
        <v>1171</v>
      </c>
      <c r="E141" s="22" t="s">
        <v>27</v>
      </c>
      <c r="F141" s="17" t="s">
        <v>23</v>
      </c>
      <c r="G141" s="17" t="s">
        <v>55</v>
      </c>
      <c r="H141" s="23" t="s">
        <v>1361</v>
      </c>
      <c r="I141" s="17"/>
      <c r="J141" s="18">
        <v>6</v>
      </c>
      <c r="K141" s="18" t="s">
        <v>1360</v>
      </c>
      <c r="L141" s="18" t="s">
        <v>1360</v>
      </c>
      <c r="M141" s="28" t="s">
        <v>1897</v>
      </c>
      <c r="N141" s="28" t="s">
        <v>1898</v>
      </c>
      <c r="O141" s="28" t="s">
        <v>1899</v>
      </c>
      <c r="P141" s="28"/>
      <c r="Q141" s="28"/>
      <c r="R141" s="28" t="s">
        <v>1900</v>
      </c>
      <c r="S141" s="28" t="s">
        <v>1901</v>
      </c>
      <c r="T141" s="28"/>
      <c r="U141" s="25" t="s">
        <v>1902</v>
      </c>
    </row>
    <row r="142" spans="1:21" outlineLevel="1" x14ac:dyDescent="0.2">
      <c r="A142" s="30" t="s">
        <v>977</v>
      </c>
      <c r="B142" s="21" t="s">
        <v>1319</v>
      </c>
      <c r="C142" s="163"/>
      <c r="D142" s="17" t="s">
        <v>1171</v>
      </c>
      <c r="E142" s="22" t="s">
        <v>27</v>
      </c>
      <c r="F142" s="17" t="s">
        <v>23</v>
      </c>
      <c r="G142" s="17" t="s">
        <v>55</v>
      </c>
      <c r="H142" s="23" t="s">
        <v>1361</v>
      </c>
      <c r="I142" s="17"/>
      <c r="J142" s="18">
        <v>6</v>
      </c>
      <c r="K142" s="18" t="s">
        <v>1360</v>
      </c>
      <c r="L142" s="18" t="s">
        <v>1360</v>
      </c>
      <c r="M142" s="28" t="s">
        <v>1903</v>
      </c>
      <c r="N142" s="28" t="s">
        <v>1904</v>
      </c>
      <c r="O142" s="28" t="s">
        <v>1905</v>
      </c>
      <c r="P142" s="28" t="s">
        <v>1906</v>
      </c>
      <c r="Q142" s="28" t="s">
        <v>1907</v>
      </c>
      <c r="R142" s="28" t="s">
        <v>1908</v>
      </c>
      <c r="S142" s="28" t="s">
        <v>1909</v>
      </c>
      <c r="T142" s="28"/>
      <c r="U142" s="25" t="s">
        <v>1910</v>
      </c>
    </row>
    <row r="143" spans="1:21" outlineLevel="1" x14ac:dyDescent="0.2">
      <c r="A143" s="30" t="s">
        <v>960</v>
      </c>
      <c r="B143" s="21" t="s">
        <v>1320</v>
      </c>
      <c r="C143" s="163"/>
      <c r="D143" s="17" t="s">
        <v>1171</v>
      </c>
      <c r="E143" s="22" t="s">
        <v>27</v>
      </c>
      <c r="F143" s="17" t="s">
        <v>23</v>
      </c>
      <c r="G143" s="17" t="s">
        <v>55</v>
      </c>
      <c r="H143" s="23" t="s">
        <v>1361</v>
      </c>
      <c r="I143" s="17"/>
      <c r="J143" s="18">
        <v>6</v>
      </c>
      <c r="K143" s="18" t="s">
        <v>1360</v>
      </c>
      <c r="L143" s="18" t="s">
        <v>1360</v>
      </c>
      <c r="M143" s="28" t="s">
        <v>1911</v>
      </c>
      <c r="N143" s="28" t="s">
        <v>1912</v>
      </c>
      <c r="O143" s="28" t="s">
        <v>1913</v>
      </c>
      <c r="P143" s="28" t="s">
        <v>1914</v>
      </c>
      <c r="Q143" s="28" t="s">
        <v>1915</v>
      </c>
      <c r="R143" s="28" t="s">
        <v>1916</v>
      </c>
      <c r="S143" s="28" t="s">
        <v>1917</v>
      </c>
      <c r="T143" s="28"/>
      <c r="U143" s="25" t="s">
        <v>1918</v>
      </c>
    </row>
    <row r="144" spans="1:21" ht="12.75" customHeight="1" outlineLevel="1" x14ac:dyDescent="0.2">
      <c r="A144" s="30" t="s">
        <v>978</v>
      </c>
      <c r="B144" s="21" t="s">
        <v>406</v>
      </c>
      <c r="C144" s="163"/>
      <c r="D144" s="17" t="s">
        <v>1171</v>
      </c>
      <c r="E144" s="22" t="s">
        <v>27</v>
      </c>
      <c r="F144" s="17" t="s">
        <v>23</v>
      </c>
      <c r="G144" s="17" t="s">
        <v>55</v>
      </c>
      <c r="H144" s="23" t="s">
        <v>1361</v>
      </c>
      <c r="I144" s="17"/>
      <c r="J144" s="18">
        <v>6</v>
      </c>
      <c r="K144" s="18" t="s">
        <v>1360</v>
      </c>
      <c r="L144" s="18" t="s">
        <v>1360</v>
      </c>
      <c r="M144" s="28" t="s">
        <v>1919</v>
      </c>
      <c r="N144" s="28" t="s">
        <v>1920</v>
      </c>
      <c r="O144" s="28" t="s">
        <v>1921</v>
      </c>
      <c r="P144" s="28" t="s">
        <v>1922</v>
      </c>
      <c r="Q144" s="28" t="s">
        <v>1923</v>
      </c>
      <c r="R144" s="28" t="s">
        <v>1924</v>
      </c>
      <c r="S144" s="28" t="s">
        <v>1925</v>
      </c>
      <c r="T144" s="28"/>
      <c r="U144" s="25"/>
    </row>
    <row r="145" spans="1:21" outlineLevel="1" x14ac:dyDescent="0.2">
      <c r="A145" s="30" t="s">
        <v>973</v>
      </c>
      <c r="B145" s="21" t="s">
        <v>407</v>
      </c>
      <c r="C145" s="163"/>
      <c r="D145" s="17" t="s">
        <v>1171</v>
      </c>
      <c r="E145" s="22" t="s">
        <v>27</v>
      </c>
      <c r="F145" s="17" t="s">
        <v>23</v>
      </c>
      <c r="G145" s="17" t="s">
        <v>55</v>
      </c>
      <c r="H145" s="23" t="s">
        <v>1361</v>
      </c>
      <c r="I145" s="17"/>
      <c r="J145" s="18">
        <v>6</v>
      </c>
      <c r="K145" s="18" t="s">
        <v>1360</v>
      </c>
      <c r="L145" s="18" t="s">
        <v>1360</v>
      </c>
      <c r="M145" s="28" t="s">
        <v>1926</v>
      </c>
      <c r="N145" s="28" t="s">
        <v>1927</v>
      </c>
      <c r="O145" s="28" t="s">
        <v>1928</v>
      </c>
      <c r="P145" s="28" t="s">
        <v>1929</v>
      </c>
      <c r="Q145" s="28"/>
      <c r="R145" s="28" t="s">
        <v>1930</v>
      </c>
      <c r="S145" s="28" t="s">
        <v>1931</v>
      </c>
      <c r="T145" s="28"/>
      <c r="U145" s="25"/>
    </row>
    <row r="146" spans="1:21" ht="12.75" customHeight="1" outlineLevel="1" x14ac:dyDescent="0.2">
      <c r="A146" s="30" t="s">
        <v>958</v>
      </c>
      <c r="B146" s="21" t="s">
        <v>408</v>
      </c>
      <c r="C146" s="163"/>
      <c r="D146" s="17" t="s">
        <v>1171</v>
      </c>
      <c r="E146" s="22" t="s">
        <v>27</v>
      </c>
      <c r="F146" s="17" t="s">
        <v>23</v>
      </c>
      <c r="G146" s="17" t="s">
        <v>55</v>
      </c>
      <c r="H146" s="23" t="s">
        <v>1361</v>
      </c>
      <c r="I146" s="17"/>
      <c r="J146" s="18">
        <v>6</v>
      </c>
      <c r="K146" s="18" t="s">
        <v>1360</v>
      </c>
      <c r="L146" s="18" t="s">
        <v>1360</v>
      </c>
      <c r="M146" s="28" t="s">
        <v>1932</v>
      </c>
      <c r="N146" s="28" t="s">
        <v>1933</v>
      </c>
      <c r="O146" s="28" t="s">
        <v>1934</v>
      </c>
      <c r="P146" s="28" t="s">
        <v>1935</v>
      </c>
      <c r="Q146" s="28"/>
      <c r="R146" s="28" t="s">
        <v>1936</v>
      </c>
      <c r="S146" s="28" t="s">
        <v>1937</v>
      </c>
      <c r="T146" s="28"/>
      <c r="U146" s="25"/>
    </row>
    <row r="147" spans="1:21" outlineLevel="1" x14ac:dyDescent="0.2">
      <c r="A147" s="30" t="s">
        <v>966</v>
      </c>
      <c r="B147" s="21" t="s">
        <v>398</v>
      </c>
      <c r="C147" s="163"/>
      <c r="D147" s="17" t="s">
        <v>1171</v>
      </c>
      <c r="E147" s="22" t="s">
        <v>27</v>
      </c>
      <c r="F147" s="17" t="s">
        <v>23</v>
      </c>
      <c r="G147" s="17" t="s">
        <v>55</v>
      </c>
      <c r="H147" s="23" t="s">
        <v>1361</v>
      </c>
      <c r="I147" s="17"/>
      <c r="J147" s="18">
        <v>6</v>
      </c>
      <c r="K147" s="18" t="s">
        <v>1360</v>
      </c>
      <c r="L147" s="18" t="s">
        <v>1360</v>
      </c>
      <c r="M147" s="28" t="s">
        <v>1938</v>
      </c>
      <c r="N147" s="28" t="s">
        <v>1939</v>
      </c>
      <c r="O147" s="28" t="s">
        <v>1940</v>
      </c>
      <c r="P147" s="28" t="s">
        <v>1941</v>
      </c>
      <c r="Q147" s="28"/>
      <c r="R147" s="28" t="s">
        <v>1942</v>
      </c>
      <c r="S147" s="28" t="s">
        <v>1943</v>
      </c>
      <c r="T147" s="28"/>
      <c r="U147" s="25"/>
    </row>
    <row r="148" spans="1:21" outlineLevel="1" x14ac:dyDescent="0.2">
      <c r="A148" s="30" t="s">
        <v>971</v>
      </c>
      <c r="B148" s="21" t="s">
        <v>1321</v>
      </c>
      <c r="C148" s="163"/>
      <c r="D148" s="17" t="s">
        <v>1171</v>
      </c>
      <c r="E148" s="22" t="s">
        <v>27</v>
      </c>
      <c r="F148" s="17" t="s">
        <v>23</v>
      </c>
      <c r="G148" s="17" t="s">
        <v>55</v>
      </c>
      <c r="H148" s="23" t="s">
        <v>1361</v>
      </c>
      <c r="I148" s="17"/>
      <c r="J148" s="18">
        <v>6</v>
      </c>
      <c r="K148" s="18" t="s">
        <v>1360</v>
      </c>
      <c r="L148" s="18" t="s">
        <v>1360</v>
      </c>
      <c r="M148" s="28" t="s">
        <v>1944</v>
      </c>
      <c r="N148" s="28" t="s">
        <v>1945</v>
      </c>
      <c r="O148" s="28" t="s">
        <v>1946</v>
      </c>
      <c r="P148" s="28"/>
      <c r="Q148" s="28"/>
      <c r="R148" s="28" t="s">
        <v>1947</v>
      </c>
      <c r="S148" s="28" t="s">
        <v>1948</v>
      </c>
      <c r="T148" s="28"/>
      <c r="U148" s="25" t="s">
        <v>1949</v>
      </c>
    </row>
    <row r="149" spans="1:21" ht="12.75" customHeight="1" outlineLevel="1" x14ac:dyDescent="0.2">
      <c r="A149" s="30" t="s">
        <v>967</v>
      </c>
      <c r="B149" s="21" t="s">
        <v>1322</v>
      </c>
      <c r="C149" s="163"/>
      <c r="D149" s="17" t="s">
        <v>1171</v>
      </c>
      <c r="E149" s="22" t="s">
        <v>27</v>
      </c>
      <c r="F149" s="17" t="s">
        <v>23</v>
      </c>
      <c r="G149" s="17" t="s">
        <v>55</v>
      </c>
      <c r="H149" s="23" t="s">
        <v>1361</v>
      </c>
      <c r="I149" s="17"/>
      <c r="J149" s="18">
        <v>6</v>
      </c>
      <c r="K149" s="18" t="s">
        <v>1360</v>
      </c>
      <c r="L149" s="18" t="s">
        <v>1360</v>
      </c>
      <c r="M149" s="28" t="s">
        <v>1950</v>
      </c>
      <c r="N149" s="28" t="s">
        <v>1951</v>
      </c>
      <c r="O149" s="28"/>
      <c r="P149" s="28"/>
      <c r="Q149" s="28"/>
      <c r="R149" s="28" t="s">
        <v>1952</v>
      </c>
      <c r="S149" s="28" t="s">
        <v>1953</v>
      </c>
      <c r="T149" s="28"/>
      <c r="U149" s="25" t="s">
        <v>1954</v>
      </c>
    </row>
    <row r="150" spans="1:21" outlineLevel="1" x14ac:dyDescent="0.2">
      <c r="A150" s="30" t="s">
        <v>972</v>
      </c>
      <c r="B150" s="21" t="s">
        <v>1323</v>
      </c>
      <c r="C150" s="163"/>
      <c r="D150" s="17" t="s">
        <v>1171</v>
      </c>
      <c r="E150" s="22" t="s">
        <v>27</v>
      </c>
      <c r="F150" s="17" t="s">
        <v>23</v>
      </c>
      <c r="G150" s="17" t="s">
        <v>55</v>
      </c>
      <c r="H150" s="23" t="s">
        <v>1361</v>
      </c>
      <c r="I150" s="17"/>
      <c r="J150" s="18">
        <v>6</v>
      </c>
      <c r="K150" s="18" t="s">
        <v>1360</v>
      </c>
      <c r="L150" s="18" t="s">
        <v>1360</v>
      </c>
      <c r="M150" s="28" t="s">
        <v>1955</v>
      </c>
      <c r="N150" s="28" t="s">
        <v>1956</v>
      </c>
      <c r="O150" s="28" t="s">
        <v>1957</v>
      </c>
      <c r="P150" s="28"/>
      <c r="Q150" s="28"/>
      <c r="R150" s="28" t="s">
        <v>1958</v>
      </c>
      <c r="S150" s="28" t="s">
        <v>1959</v>
      </c>
      <c r="T150" s="28"/>
      <c r="U150" s="25" t="s">
        <v>1960</v>
      </c>
    </row>
    <row r="151" spans="1:21" outlineLevel="1" x14ac:dyDescent="0.2">
      <c r="A151" s="30" t="s">
        <v>969</v>
      </c>
      <c r="B151" s="21" t="s">
        <v>1324</v>
      </c>
      <c r="C151" s="163"/>
      <c r="D151" s="17" t="s">
        <v>1171</v>
      </c>
      <c r="E151" s="22" t="s">
        <v>27</v>
      </c>
      <c r="F151" s="17" t="s">
        <v>23</v>
      </c>
      <c r="G151" s="17" t="s">
        <v>55</v>
      </c>
      <c r="H151" s="23" t="s">
        <v>1361</v>
      </c>
      <c r="I151" s="17"/>
      <c r="J151" s="18">
        <v>6</v>
      </c>
      <c r="K151" s="18" t="s">
        <v>1360</v>
      </c>
      <c r="L151" s="18" t="s">
        <v>1360</v>
      </c>
      <c r="M151" s="28" t="s">
        <v>1961</v>
      </c>
      <c r="N151" s="28" t="s">
        <v>1962</v>
      </c>
      <c r="O151" s="28" t="s">
        <v>1963</v>
      </c>
      <c r="P151" s="28"/>
      <c r="Q151" s="28"/>
      <c r="R151" s="28" t="s">
        <v>1964</v>
      </c>
      <c r="S151" s="28" t="s">
        <v>1965</v>
      </c>
      <c r="T151" s="28" t="s">
        <v>1966</v>
      </c>
      <c r="U151" s="25" t="s">
        <v>1967</v>
      </c>
    </row>
    <row r="152" spans="1:21" outlineLevel="1" x14ac:dyDescent="0.2">
      <c r="A152" s="30" t="s">
        <v>970</v>
      </c>
      <c r="B152" s="21" t="s">
        <v>1325</v>
      </c>
      <c r="C152" s="163"/>
      <c r="D152" s="17" t="s">
        <v>1171</v>
      </c>
      <c r="E152" s="22" t="s">
        <v>27</v>
      </c>
      <c r="F152" s="17" t="s">
        <v>23</v>
      </c>
      <c r="G152" s="17" t="s">
        <v>55</v>
      </c>
      <c r="H152" s="23" t="s">
        <v>1361</v>
      </c>
      <c r="I152" s="17"/>
      <c r="J152" s="18">
        <v>6</v>
      </c>
      <c r="K152" s="18" t="s">
        <v>1360</v>
      </c>
      <c r="L152" s="18" t="s">
        <v>1360</v>
      </c>
      <c r="M152" s="28" t="s">
        <v>1968</v>
      </c>
      <c r="N152" s="28" t="s">
        <v>1969</v>
      </c>
      <c r="O152" s="28" t="s">
        <v>1970</v>
      </c>
      <c r="P152" s="28"/>
      <c r="Q152" s="28"/>
      <c r="R152" s="28" t="s">
        <v>1971</v>
      </c>
      <c r="S152" s="28" t="s">
        <v>1972</v>
      </c>
      <c r="T152" s="28"/>
      <c r="U152" s="25" t="s">
        <v>1973</v>
      </c>
    </row>
    <row r="153" spans="1:21" ht="12.75" customHeight="1" outlineLevel="1" x14ac:dyDescent="0.2">
      <c r="A153" s="30" t="s">
        <v>959</v>
      </c>
      <c r="B153" s="21" t="s">
        <v>1326</v>
      </c>
      <c r="C153" s="163"/>
      <c r="D153" s="17" t="s">
        <v>1171</v>
      </c>
      <c r="E153" s="22" t="s">
        <v>27</v>
      </c>
      <c r="F153" s="17" t="s">
        <v>23</v>
      </c>
      <c r="G153" s="17" t="s">
        <v>55</v>
      </c>
      <c r="H153" s="23" t="s">
        <v>1361</v>
      </c>
      <c r="I153" s="17"/>
      <c r="J153" s="18">
        <v>6</v>
      </c>
      <c r="K153" s="18" t="s">
        <v>1360</v>
      </c>
      <c r="L153" s="18" t="s">
        <v>1360</v>
      </c>
      <c r="M153" s="28" t="s">
        <v>1974</v>
      </c>
      <c r="N153" s="28" t="s">
        <v>1975</v>
      </c>
      <c r="O153" s="28" t="s">
        <v>1976</v>
      </c>
      <c r="P153" s="28" t="s">
        <v>1977</v>
      </c>
      <c r="Q153" s="28"/>
      <c r="R153" s="28" t="s">
        <v>1978</v>
      </c>
      <c r="S153" s="28" t="s">
        <v>1979</v>
      </c>
      <c r="T153" s="28"/>
      <c r="U153" s="25" t="s">
        <v>1980</v>
      </c>
    </row>
    <row r="154" spans="1:21" outlineLevel="1" x14ac:dyDescent="0.2">
      <c r="A154" s="30" t="s">
        <v>968</v>
      </c>
      <c r="B154" s="21" t="s">
        <v>1327</v>
      </c>
      <c r="C154" s="163"/>
      <c r="D154" s="17" t="s">
        <v>1171</v>
      </c>
      <c r="E154" s="22" t="s">
        <v>27</v>
      </c>
      <c r="F154" s="17" t="s">
        <v>23</v>
      </c>
      <c r="G154" s="17" t="s">
        <v>55</v>
      </c>
      <c r="H154" s="23" t="s">
        <v>1361</v>
      </c>
      <c r="I154" s="17"/>
      <c r="J154" s="18">
        <v>6</v>
      </c>
      <c r="K154" s="18" t="s">
        <v>1360</v>
      </c>
      <c r="L154" s="18" t="s">
        <v>1360</v>
      </c>
      <c r="M154" s="28" t="s">
        <v>1981</v>
      </c>
      <c r="N154" s="28" t="s">
        <v>1982</v>
      </c>
      <c r="O154" s="28" t="s">
        <v>1983</v>
      </c>
      <c r="P154" s="28" t="s">
        <v>1984</v>
      </c>
      <c r="Q154" s="28"/>
      <c r="R154" s="28" t="s">
        <v>1985</v>
      </c>
      <c r="S154" s="28" t="s">
        <v>1986</v>
      </c>
      <c r="T154" s="28" t="s">
        <v>1987</v>
      </c>
      <c r="U154" s="25" t="s">
        <v>1988</v>
      </c>
    </row>
    <row r="155" spans="1:21" outlineLevel="1" x14ac:dyDescent="0.2">
      <c r="A155" s="30" t="s">
        <v>965</v>
      </c>
      <c r="B155" s="21" t="s">
        <v>564</v>
      </c>
      <c r="C155" s="163"/>
      <c r="D155" s="17" t="s">
        <v>1443</v>
      </c>
      <c r="E155" s="18" t="s">
        <v>39</v>
      </c>
      <c r="F155" s="18" t="s">
        <v>39</v>
      </c>
      <c r="G155" s="17" t="s">
        <v>1171</v>
      </c>
      <c r="H155" s="18" t="s">
        <v>1171</v>
      </c>
      <c r="I155" s="18" t="s">
        <v>1171</v>
      </c>
      <c r="J155" s="18" t="s">
        <v>1171</v>
      </c>
      <c r="K155" s="18" t="s">
        <v>1171</v>
      </c>
      <c r="L155" s="18" t="s">
        <v>1171</v>
      </c>
      <c r="M155" s="28"/>
      <c r="N155" s="28"/>
      <c r="O155" s="28"/>
      <c r="P155" s="28"/>
      <c r="Q155" s="28"/>
      <c r="R155" s="28"/>
      <c r="S155" s="28"/>
      <c r="T155" s="28"/>
      <c r="U155" s="28"/>
    </row>
    <row r="156" spans="1:21" x14ac:dyDescent="0.2">
      <c r="A156" s="13" t="s">
        <v>1197</v>
      </c>
      <c r="B156" s="14" t="s">
        <v>1198</v>
      </c>
      <c r="C156" s="24">
        <v>11</v>
      </c>
      <c r="D156" s="24"/>
      <c r="E156" s="24"/>
      <c r="F156" s="24"/>
      <c r="G156" s="24"/>
      <c r="H156" s="24"/>
      <c r="I156" s="24"/>
      <c r="J156" s="24"/>
      <c r="K156" s="24"/>
      <c r="L156" s="24"/>
      <c r="M156" s="14"/>
      <c r="N156" s="14"/>
      <c r="O156" s="14"/>
      <c r="P156" s="14"/>
      <c r="Q156" s="14"/>
      <c r="R156" s="14"/>
      <c r="S156" s="14"/>
      <c r="T156" s="14"/>
      <c r="U156" s="14"/>
    </row>
    <row r="157" spans="1:21" outlineLevel="1" x14ac:dyDescent="0.2">
      <c r="A157" s="30" t="s">
        <v>980</v>
      </c>
      <c r="B157" s="21" t="s">
        <v>430</v>
      </c>
      <c r="C157" s="170" t="s">
        <v>979</v>
      </c>
      <c r="D157" s="17" t="s">
        <v>1171</v>
      </c>
      <c r="E157" s="22" t="s">
        <v>27</v>
      </c>
      <c r="F157" s="17" t="s">
        <v>23</v>
      </c>
      <c r="G157" s="17" t="s">
        <v>55</v>
      </c>
      <c r="H157" s="23" t="s">
        <v>1361</v>
      </c>
      <c r="I157" s="17"/>
      <c r="J157" s="18">
        <v>6</v>
      </c>
      <c r="K157" s="18" t="s">
        <v>1360</v>
      </c>
      <c r="L157" s="18" t="s">
        <v>1360</v>
      </c>
      <c r="M157" s="28" t="s">
        <v>1989</v>
      </c>
      <c r="N157" s="28" t="s">
        <v>1990</v>
      </c>
      <c r="O157" s="28"/>
      <c r="P157" s="28"/>
      <c r="Q157" s="28"/>
      <c r="R157" s="28" t="s">
        <v>1991</v>
      </c>
      <c r="S157" s="28"/>
      <c r="T157" s="28"/>
      <c r="U157" s="28"/>
    </row>
    <row r="158" spans="1:21" outlineLevel="1" x14ac:dyDescent="0.2">
      <c r="A158" s="30" t="s">
        <v>987</v>
      </c>
      <c r="B158" s="21" t="s">
        <v>444</v>
      </c>
      <c r="C158" s="171"/>
      <c r="D158" s="17" t="s">
        <v>1171</v>
      </c>
      <c r="E158" s="22" t="s">
        <v>27</v>
      </c>
      <c r="F158" s="17" t="s">
        <v>23</v>
      </c>
      <c r="G158" s="17" t="s">
        <v>55</v>
      </c>
      <c r="H158" s="23" t="s">
        <v>1361</v>
      </c>
      <c r="I158" s="17"/>
      <c r="J158" s="18">
        <v>6</v>
      </c>
      <c r="K158" s="18" t="s">
        <v>1360</v>
      </c>
      <c r="L158" s="18" t="s">
        <v>1360</v>
      </c>
      <c r="M158" s="28" t="s">
        <v>1992</v>
      </c>
      <c r="N158" s="28" t="s">
        <v>1993</v>
      </c>
      <c r="O158" s="28" t="s">
        <v>1994</v>
      </c>
      <c r="P158" s="28" t="s">
        <v>1995</v>
      </c>
      <c r="Q158" s="28"/>
      <c r="R158" s="28" t="s">
        <v>1996</v>
      </c>
      <c r="S158" s="28"/>
      <c r="T158" s="28"/>
      <c r="U158" s="28"/>
    </row>
    <row r="159" spans="1:21" outlineLevel="1" x14ac:dyDescent="0.2">
      <c r="A159" s="30" t="s">
        <v>981</v>
      </c>
      <c r="B159" s="21" t="s">
        <v>441</v>
      </c>
      <c r="C159" s="171"/>
      <c r="D159" s="17" t="s">
        <v>1171</v>
      </c>
      <c r="E159" s="22" t="s">
        <v>27</v>
      </c>
      <c r="F159" s="17" t="s">
        <v>23</v>
      </c>
      <c r="G159" s="17" t="s">
        <v>55</v>
      </c>
      <c r="H159" s="23" t="s">
        <v>1361</v>
      </c>
      <c r="I159" s="17"/>
      <c r="J159" s="18">
        <v>6</v>
      </c>
      <c r="K159" s="18" t="s">
        <v>1360</v>
      </c>
      <c r="L159" s="18" t="s">
        <v>1360</v>
      </c>
      <c r="M159" s="28" t="s">
        <v>1997</v>
      </c>
      <c r="N159" s="28" t="s">
        <v>1998</v>
      </c>
      <c r="O159" s="28"/>
      <c r="P159" s="28"/>
      <c r="Q159" s="28"/>
      <c r="R159" s="28" t="s">
        <v>1999</v>
      </c>
      <c r="S159" s="28"/>
      <c r="T159" s="28"/>
      <c r="U159" s="28"/>
    </row>
    <row r="160" spans="1:21" outlineLevel="1" x14ac:dyDescent="0.2">
      <c r="A160" s="30" t="s">
        <v>988</v>
      </c>
      <c r="B160" s="21" t="s">
        <v>456</v>
      </c>
      <c r="C160" s="171"/>
      <c r="D160" s="17" t="s">
        <v>1171</v>
      </c>
      <c r="E160" s="22" t="s">
        <v>27</v>
      </c>
      <c r="F160" s="17" t="s">
        <v>23</v>
      </c>
      <c r="G160" s="17" t="s">
        <v>55</v>
      </c>
      <c r="H160" s="23" t="s">
        <v>1361</v>
      </c>
      <c r="I160" s="17"/>
      <c r="J160" s="18">
        <v>6</v>
      </c>
      <c r="K160" s="18" t="s">
        <v>1360</v>
      </c>
      <c r="L160" s="18" t="s">
        <v>1360</v>
      </c>
      <c r="M160" s="28" t="s">
        <v>2000</v>
      </c>
      <c r="N160" s="28" t="s">
        <v>2001</v>
      </c>
      <c r="O160" s="28"/>
      <c r="P160" s="28"/>
      <c r="Q160" s="28" t="s">
        <v>2002</v>
      </c>
      <c r="R160" s="28" t="s">
        <v>2003</v>
      </c>
      <c r="S160" s="28"/>
      <c r="T160" s="28"/>
      <c r="U160" s="28"/>
    </row>
    <row r="161" spans="1:21" ht="12.75" customHeight="1" outlineLevel="1" x14ac:dyDescent="0.2">
      <c r="A161" s="30" t="s">
        <v>982</v>
      </c>
      <c r="B161" s="21" t="s">
        <v>464</v>
      </c>
      <c r="C161" s="171"/>
      <c r="D161" s="17" t="s">
        <v>1171</v>
      </c>
      <c r="E161" s="22" t="s">
        <v>27</v>
      </c>
      <c r="F161" s="17" t="s">
        <v>23</v>
      </c>
      <c r="G161" s="17" t="s">
        <v>55</v>
      </c>
      <c r="H161" s="23" t="s">
        <v>1361</v>
      </c>
      <c r="I161" s="17"/>
      <c r="J161" s="18">
        <v>6</v>
      </c>
      <c r="K161" s="18" t="s">
        <v>1360</v>
      </c>
      <c r="L161" s="18" t="s">
        <v>1360</v>
      </c>
      <c r="M161" s="28" t="s">
        <v>2004</v>
      </c>
      <c r="N161" s="28"/>
      <c r="O161" s="28" t="s">
        <v>2005</v>
      </c>
      <c r="P161" s="28" t="s">
        <v>2006</v>
      </c>
      <c r="Q161" s="28"/>
      <c r="R161" s="28"/>
      <c r="S161" s="28" t="s">
        <v>2007</v>
      </c>
      <c r="T161" s="28"/>
      <c r="U161" s="28"/>
    </row>
    <row r="162" spans="1:21" ht="11.25" customHeight="1" outlineLevel="1" x14ac:dyDescent="0.2">
      <c r="A162" s="30" t="s">
        <v>985</v>
      </c>
      <c r="B162" s="21" t="s">
        <v>467</v>
      </c>
      <c r="C162" s="171"/>
      <c r="D162" s="17" t="s">
        <v>1171</v>
      </c>
      <c r="E162" s="22" t="s">
        <v>27</v>
      </c>
      <c r="F162" s="17" t="s">
        <v>23</v>
      </c>
      <c r="G162" s="17" t="s">
        <v>55</v>
      </c>
      <c r="H162" s="23" t="s">
        <v>1361</v>
      </c>
      <c r="I162" s="17"/>
      <c r="J162" s="18">
        <v>6</v>
      </c>
      <c r="K162" s="18" t="s">
        <v>1360</v>
      </c>
      <c r="L162" s="18" t="s">
        <v>1360</v>
      </c>
      <c r="M162" s="28" t="s">
        <v>2008</v>
      </c>
      <c r="N162" s="28" t="s">
        <v>2009</v>
      </c>
      <c r="O162" s="28"/>
      <c r="P162" s="28"/>
      <c r="Q162" s="28" t="s">
        <v>2010</v>
      </c>
      <c r="R162" s="28"/>
      <c r="S162" s="28"/>
      <c r="T162" s="28"/>
      <c r="U162" s="28"/>
    </row>
    <row r="163" spans="1:21" outlineLevel="1" x14ac:dyDescent="0.2">
      <c r="A163" s="30" t="s">
        <v>989</v>
      </c>
      <c r="B163" s="21" t="s">
        <v>453</v>
      </c>
      <c r="C163" s="171"/>
      <c r="D163" s="17" t="s">
        <v>1171</v>
      </c>
      <c r="E163" s="22" t="s">
        <v>27</v>
      </c>
      <c r="F163" s="17" t="s">
        <v>23</v>
      </c>
      <c r="G163" s="17" t="s">
        <v>55</v>
      </c>
      <c r="H163" s="23" t="s">
        <v>1361</v>
      </c>
      <c r="I163" s="17"/>
      <c r="J163" s="18">
        <v>6</v>
      </c>
      <c r="K163" s="18" t="s">
        <v>1360</v>
      </c>
      <c r="L163" s="18" t="s">
        <v>1360</v>
      </c>
      <c r="M163" s="28" t="s">
        <v>2011</v>
      </c>
      <c r="N163" s="28" t="s">
        <v>2012</v>
      </c>
      <c r="O163" s="28"/>
      <c r="P163" s="28" t="s">
        <v>2013</v>
      </c>
      <c r="Q163" s="28"/>
      <c r="R163" s="28"/>
      <c r="S163" s="28"/>
      <c r="T163" s="28"/>
      <c r="U163" s="28"/>
    </row>
    <row r="164" spans="1:21" ht="11.25" customHeight="1" outlineLevel="1" x14ac:dyDescent="0.2">
      <c r="A164" s="30" t="s">
        <v>984</v>
      </c>
      <c r="B164" s="21" t="s">
        <v>440</v>
      </c>
      <c r="C164" s="171"/>
      <c r="D164" s="17" t="s">
        <v>1171</v>
      </c>
      <c r="E164" s="22" t="s">
        <v>27</v>
      </c>
      <c r="F164" s="17" t="s">
        <v>23</v>
      </c>
      <c r="G164" s="17" t="s">
        <v>55</v>
      </c>
      <c r="H164" s="23" t="s">
        <v>1361</v>
      </c>
      <c r="I164" s="17"/>
      <c r="J164" s="18">
        <v>6</v>
      </c>
      <c r="K164" s="18" t="s">
        <v>1360</v>
      </c>
      <c r="L164" s="18" t="s">
        <v>1360</v>
      </c>
      <c r="M164" s="28" t="s">
        <v>2014</v>
      </c>
      <c r="N164" s="28" t="s">
        <v>2015</v>
      </c>
      <c r="O164" s="28" t="s">
        <v>2016</v>
      </c>
      <c r="P164" s="28" t="s">
        <v>2017</v>
      </c>
      <c r="Q164" s="28"/>
      <c r="R164" s="28"/>
      <c r="S164" s="28" t="s">
        <v>2018</v>
      </c>
      <c r="T164" s="28"/>
      <c r="U164" s="28"/>
    </row>
    <row r="165" spans="1:21" outlineLevel="1" x14ac:dyDescent="0.2">
      <c r="A165" s="30" t="s">
        <v>990</v>
      </c>
      <c r="B165" s="21" t="s">
        <v>452</v>
      </c>
      <c r="C165" s="171"/>
      <c r="D165" s="17" t="s">
        <v>1171</v>
      </c>
      <c r="E165" s="22" t="s">
        <v>27</v>
      </c>
      <c r="F165" s="17" t="s">
        <v>23</v>
      </c>
      <c r="G165" s="17" t="s">
        <v>55</v>
      </c>
      <c r="H165" s="23" t="s">
        <v>1361</v>
      </c>
      <c r="I165" s="17"/>
      <c r="J165" s="18">
        <v>6</v>
      </c>
      <c r="K165" s="18" t="s">
        <v>1360</v>
      </c>
      <c r="L165" s="18" t="s">
        <v>1360</v>
      </c>
      <c r="M165" s="28" t="s">
        <v>2019</v>
      </c>
      <c r="N165" s="28" t="s">
        <v>2020</v>
      </c>
      <c r="O165" s="28" t="s">
        <v>2021</v>
      </c>
      <c r="P165" s="28" t="s">
        <v>2022</v>
      </c>
      <c r="Q165" s="28" t="s">
        <v>2023</v>
      </c>
      <c r="R165" s="28" t="s">
        <v>2024</v>
      </c>
      <c r="S165" s="28" t="s">
        <v>2025</v>
      </c>
      <c r="T165" s="28"/>
      <c r="U165" s="28"/>
    </row>
    <row r="166" spans="1:21" outlineLevel="1" x14ac:dyDescent="0.2">
      <c r="A166" s="30" t="s">
        <v>983</v>
      </c>
      <c r="B166" s="21" t="s">
        <v>463</v>
      </c>
      <c r="C166" s="171"/>
      <c r="D166" s="17" t="s">
        <v>1171</v>
      </c>
      <c r="E166" s="22" t="s">
        <v>27</v>
      </c>
      <c r="F166" s="17" t="s">
        <v>23</v>
      </c>
      <c r="G166" s="17" t="s">
        <v>55</v>
      </c>
      <c r="H166" s="23" t="s">
        <v>1361</v>
      </c>
      <c r="I166" s="17"/>
      <c r="J166" s="18">
        <v>6</v>
      </c>
      <c r="K166" s="18" t="s">
        <v>1360</v>
      </c>
      <c r="L166" s="18" t="s">
        <v>1360</v>
      </c>
      <c r="M166" s="28" t="s">
        <v>2026</v>
      </c>
      <c r="N166" s="28" t="s">
        <v>2027</v>
      </c>
      <c r="O166" s="28" t="s">
        <v>2028</v>
      </c>
      <c r="P166" s="28" t="s">
        <v>2029</v>
      </c>
      <c r="Q166" s="28" t="s">
        <v>2030</v>
      </c>
      <c r="R166" s="28" t="s">
        <v>2031</v>
      </c>
      <c r="S166" s="28" t="s">
        <v>2032</v>
      </c>
      <c r="T166" s="28"/>
      <c r="U166" s="28"/>
    </row>
    <row r="167" spans="1:21" outlineLevel="1" x14ac:dyDescent="0.2">
      <c r="A167" s="30" t="s">
        <v>986</v>
      </c>
      <c r="B167" s="21" t="s">
        <v>617</v>
      </c>
      <c r="C167" s="172"/>
      <c r="D167" s="17" t="s">
        <v>1443</v>
      </c>
      <c r="E167" s="18" t="s">
        <v>39</v>
      </c>
      <c r="F167" s="18" t="s">
        <v>39</v>
      </c>
      <c r="G167" s="18" t="s">
        <v>1171</v>
      </c>
      <c r="H167" s="18" t="s">
        <v>1171</v>
      </c>
      <c r="I167" s="18" t="s">
        <v>1171</v>
      </c>
      <c r="J167" s="18" t="s">
        <v>1171</v>
      </c>
      <c r="K167" s="18" t="s">
        <v>1171</v>
      </c>
      <c r="L167" s="18" t="s">
        <v>1171</v>
      </c>
      <c r="M167" s="21"/>
      <c r="N167" s="21"/>
      <c r="O167" s="21"/>
      <c r="P167" s="21"/>
      <c r="Q167" s="21"/>
      <c r="R167" s="21"/>
      <c r="S167" s="21"/>
      <c r="T167" s="21"/>
      <c r="U167" s="21"/>
    </row>
    <row r="168" spans="1:21" x14ac:dyDescent="0.2">
      <c r="A168" s="13" t="s">
        <v>1199</v>
      </c>
      <c r="B168" s="14" t="s">
        <v>1200</v>
      </c>
      <c r="C168" s="13">
        <v>9</v>
      </c>
      <c r="D168" s="24"/>
      <c r="E168" s="24"/>
      <c r="F168" s="24"/>
      <c r="G168" s="24"/>
      <c r="H168" s="24"/>
      <c r="I168" s="24"/>
      <c r="J168" s="24"/>
      <c r="K168" s="24"/>
      <c r="L168" s="24"/>
      <c r="M168" s="14"/>
      <c r="N168" s="14"/>
      <c r="O168" s="14"/>
      <c r="P168" s="14"/>
      <c r="Q168" s="14"/>
      <c r="R168" s="14"/>
      <c r="S168" s="14"/>
      <c r="T168" s="14"/>
      <c r="U168" s="14"/>
    </row>
    <row r="169" spans="1:21" outlineLevel="1" x14ac:dyDescent="0.2">
      <c r="A169" s="15" t="s">
        <v>849</v>
      </c>
      <c r="B169" s="25" t="s">
        <v>348</v>
      </c>
      <c r="C169" s="156" t="s">
        <v>1201</v>
      </c>
      <c r="D169" s="17" t="s">
        <v>1171</v>
      </c>
      <c r="E169" s="17" t="s">
        <v>33</v>
      </c>
      <c r="F169" s="17" t="s">
        <v>33</v>
      </c>
      <c r="G169" s="17" t="s">
        <v>1174</v>
      </c>
      <c r="H169" s="18" t="s">
        <v>1171</v>
      </c>
      <c r="I169" s="18" t="s">
        <v>1171</v>
      </c>
      <c r="J169" s="18" t="s">
        <v>1171</v>
      </c>
      <c r="K169" s="18" t="s">
        <v>1171</v>
      </c>
      <c r="L169" s="18" t="s">
        <v>1171</v>
      </c>
      <c r="M169" s="28" t="s">
        <v>348</v>
      </c>
      <c r="N169" s="28"/>
      <c r="O169" s="28"/>
      <c r="P169" s="28"/>
      <c r="Q169" s="28"/>
      <c r="R169" s="28"/>
      <c r="S169" s="28"/>
      <c r="T169" s="28"/>
      <c r="U169" s="28"/>
    </row>
    <row r="170" spans="1:21" outlineLevel="1" x14ac:dyDescent="0.2">
      <c r="A170" s="15" t="s">
        <v>850</v>
      </c>
      <c r="B170" s="25" t="s">
        <v>359</v>
      </c>
      <c r="C170" s="157"/>
      <c r="D170" s="17" t="s">
        <v>1171</v>
      </c>
      <c r="E170" s="17" t="s">
        <v>33</v>
      </c>
      <c r="F170" s="17" t="s">
        <v>33</v>
      </c>
      <c r="G170" s="17" t="s">
        <v>1174</v>
      </c>
      <c r="H170" s="18" t="s">
        <v>1171</v>
      </c>
      <c r="I170" s="18" t="s">
        <v>1171</v>
      </c>
      <c r="J170" s="18" t="s">
        <v>1171</v>
      </c>
      <c r="K170" s="18" t="s">
        <v>1171</v>
      </c>
      <c r="L170" s="18" t="s">
        <v>1171</v>
      </c>
      <c r="M170" s="28" t="s">
        <v>359</v>
      </c>
      <c r="N170" s="28"/>
      <c r="O170" s="28"/>
      <c r="P170" s="28"/>
      <c r="Q170" s="28"/>
      <c r="R170" s="28"/>
      <c r="S170" s="28"/>
      <c r="T170" s="28"/>
      <c r="U170" s="28"/>
    </row>
    <row r="171" spans="1:21" outlineLevel="1" x14ac:dyDescent="0.2">
      <c r="A171" s="15" t="s">
        <v>847</v>
      </c>
      <c r="B171" s="25" t="s">
        <v>335</v>
      </c>
      <c r="C171" s="157"/>
      <c r="D171" s="17" t="s">
        <v>1171</v>
      </c>
      <c r="E171" s="17" t="s">
        <v>33</v>
      </c>
      <c r="F171" s="17" t="s">
        <v>33</v>
      </c>
      <c r="G171" s="17" t="s">
        <v>1174</v>
      </c>
      <c r="H171" s="18" t="s">
        <v>1171</v>
      </c>
      <c r="I171" s="18" t="s">
        <v>1171</v>
      </c>
      <c r="J171" s="18" t="s">
        <v>1171</v>
      </c>
      <c r="K171" s="18" t="s">
        <v>1171</v>
      </c>
      <c r="L171" s="18" t="s">
        <v>1171</v>
      </c>
      <c r="M171" s="28" t="s">
        <v>335</v>
      </c>
      <c r="N171" s="28"/>
      <c r="O171" s="28"/>
      <c r="P171" s="28"/>
      <c r="Q171" s="28"/>
      <c r="R171" s="28"/>
      <c r="S171" s="28"/>
      <c r="T171" s="28"/>
      <c r="U171" s="28"/>
    </row>
    <row r="172" spans="1:21" outlineLevel="1" x14ac:dyDescent="0.2">
      <c r="A172" s="15" t="s">
        <v>848</v>
      </c>
      <c r="B172" s="25" t="s">
        <v>347</v>
      </c>
      <c r="C172" s="157"/>
      <c r="D172" s="17" t="s">
        <v>1171</v>
      </c>
      <c r="E172" s="17" t="s">
        <v>33</v>
      </c>
      <c r="F172" s="17" t="s">
        <v>33</v>
      </c>
      <c r="G172" s="17" t="s">
        <v>1174</v>
      </c>
      <c r="H172" s="18" t="s">
        <v>1171</v>
      </c>
      <c r="I172" s="18" t="s">
        <v>1171</v>
      </c>
      <c r="J172" s="18" t="s">
        <v>1171</v>
      </c>
      <c r="K172" s="18" t="s">
        <v>1171</v>
      </c>
      <c r="L172" s="18" t="s">
        <v>1171</v>
      </c>
      <c r="M172" s="28" t="s">
        <v>347</v>
      </c>
      <c r="N172" s="28"/>
      <c r="O172" s="28"/>
      <c r="P172" s="28"/>
      <c r="Q172" s="28"/>
      <c r="R172" s="28"/>
      <c r="S172" s="28"/>
      <c r="T172" s="28"/>
      <c r="U172" s="28"/>
    </row>
    <row r="173" spans="1:21" ht="12.75" customHeight="1" outlineLevel="1" x14ac:dyDescent="0.2">
      <c r="A173" s="15" t="s">
        <v>843</v>
      </c>
      <c r="B173" s="25" t="s">
        <v>493</v>
      </c>
      <c r="C173" s="157"/>
      <c r="D173" s="17" t="s">
        <v>1171</v>
      </c>
      <c r="E173" s="17" t="s">
        <v>33</v>
      </c>
      <c r="F173" s="17" t="s">
        <v>33</v>
      </c>
      <c r="G173" s="17" t="s">
        <v>1174</v>
      </c>
      <c r="H173" s="18" t="s">
        <v>1171</v>
      </c>
      <c r="I173" s="18" t="s">
        <v>1171</v>
      </c>
      <c r="J173" s="18" t="s">
        <v>1171</v>
      </c>
      <c r="K173" s="18" t="s">
        <v>1171</v>
      </c>
      <c r="L173" s="18" t="s">
        <v>1171</v>
      </c>
      <c r="M173" s="28" t="s">
        <v>493</v>
      </c>
      <c r="N173" s="28"/>
      <c r="O173" s="28"/>
      <c r="P173" s="28"/>
      <c r="Q173" s="28"/>
      <c r="R173" s="28"/>
      <c r="S173" s="28"/>
      <c r="T173" s="28"/>
      <c r="U173" s="28"/>
    </row>
    <row r="174" spans="1:21" ht="11.25" customHeight="1" outlineLevel="1" x14ac:dyDescent="0.2">
      <c r="A174" s="15" t="s">
        <v>845</v>
      </c>
      <c r="B174" s="25" t="s">
        <v>358</v>
      </c>
      <c r="C174" s="157"/>
      <c r="D174" s="17" t="s">
        <v>1171</v>
      </c>
      <c r="E174" s="17" t="s">
        <v>33</v>
      </c>
      <c r="F174" s="17" t="s">
        <v>33</v>
      </c>
      <c r="G174" s="17" t="s">
        <v>1174</v>
      </c>
      <c r="H174" s="18" t="s">
        <v>1171</v>
      </c>
      <c r="I174" s="18" t="s">
        <v>1171</v>
      </c>
      <c r="J174" s="18" t="s">
        <v>1171</v>
      </c>
      <c r="K174" s="18" t="s">
        <v>1171</v>
      </c>
      <c r="L174" s="18" t="s">
        <v>1171</v>
      </c>
      <c r="M174" s="28" t="s">
        <v>358</v>
      </c>
      <c r="N174" s="28"/>
      <c r="O174" s="28"/>
      <c r="P174" s="28"/>
      <c r="Q174" s="28"/>
      <c r="R174" s="28"/>
      <c r="S174" s="28"/>
      <c r="T174" s="28"/>
      <c r="U174" s="28"/>
    </row>
    <row r="175" spans="1:21" outlineLevel="1" x14ac:dyDescent="0.2">
      <c r="A175" s="15" t="s">
        <v>841</v>
      </c>
      <c r="B175" s="25" t="s">
        <v>478</v>
      </c>
      <c r="C175" s="157"/>
      <c r="D175" s="17" t="s">
        <v>1171</v>
      </c>
      <c r="E175" s="17" t="s">
        <v>33</v>
      </c>
      <c r="F175" s="17" t="s">
        <v>33</v>
      </c>
      <c r="G175" s="17" t="s">
        <v>1174</v>
      </c>
      <c r="H175" s="18" t="s">
        <v>1171</v>
      </c>
      <c r="I175" s="18" t="s">
        <v>1171</v>
      </c>
      <c r="J175" s="18" t="s">
        <v>1171</v>
      </c>
      <c r="K175" s="18" t="s">
        <v>1171</v>
      </c>
      <c r="L175" s="18" t="s">
        <v>1171</v>
      </c>
      <c r="M175" s="28" t="s">
        <v>478</v>
      </c>
      <c r="N175" s="28"/>
      <c r="O175" s="28"/>
      <c r="P175" s="28"/>
      <c r="Q175" s="28"/>
      <c r="R175" s="28"/>
      <c r="S175" s="28"/>
      <c r="T175" s="28"/>
      <c r="U175" s="28"/>
    </row>
    <row r="176" spans="1:21" ht="11.25" customHeight="1" outlineLevel="1" x14ac:dyDescent="0.2">
      <c r="A176" s="15" t="s">
        <v>842</v>
      </c>
      <c r="B176" s="28" t="s">
        <v>336</v>
      </c>
      <c r="C176" s="157"/>
      <c r="D176" s="17" t="s">
        <v>1171</v>
      </c>
      <c r="E176" s="17" t="s">
        <v>33</v>
      </c>
      <c r="F176" s="17" t="s">
        <v>33</v>
      </c>
      <c r="G176" s="17" t="s">
        <v>1174</v>
      </c>
      <c r="H176" s="18" t="s">
        <v>1171</v>
      </c>
      <c r="I176" s="18" t="s">
        <v>1171</v>
      </c>
      <c r="J176" s="18" t="s">
        <v>1171</v>
      </c>
      <c r="K176" s="18" t="s">
        <v>1171</v>
      </c>
      <c r="L176" s="18" t="s">
        <v>1171</v>
      </c>
      <c r="M176" s="28" t="s">
        <v>336</v>
      </c>
      <c r="N176" s="28"/>
      <c r="O176" s="28"/>
      <c r="P176" s="28"/>
      <c r="Q176" s="28"/>
      <c r="R176" s="28"/>
      <c r="S176" s="28"/>
      <c r="T176" s="28"/>
      <c r="U176" s="28"/>
    </row>
    <row r="177" spans="1:21" outlineLevel="1" x14ac:dyDescent="0.2">
      <c r="A177" s="15" t="s">
        <v>851</v>
      </c>
      <c r="B177" s="28" t="s">
        <v>491</v>
      </c>
      <c r="C177" s="158"/>
      <c r="D177" s="17" t="s">
        <v>1358</v>
      </c>
      <c r="E177" s="17" t="s">
        <v>43</v>
      </c>
      <c r="F177" s="17" t="s">
        <v>43</v>
      </c>
      <c r="G177" s="18" t="s">
        <v>1171</v>
      </c>
      <c r="H177" s="18" t="s">
        <v>1171</v>
      </c>
      <c r="I177" s="18" t="s">
        <v>1171</v>
      </c>
      <c r="J177" s="18" t="s">
        <v>1171</v>
      </c>
      <c r="K177" s="18" t="s">
        <v>1171</v>
      </c>
      <c r="L177" s="18" t="s">
        <v>1171</v>
      </c>
      <c r="M177" s="28"/>
      <c r="N177" s="28"/>
      <c r="O177" s="28"/>
      <c r="P177" s="28"/>
      <c r="Q177" s="28"/>
      <c r="R177" s="28"/>
      <c r="S177" s="28"/>
      <c r="T177" s="28"/>
      <c r="U177" s="28"/>
    </row>
    <row r="178" spans="1:21" x14ac:dyDescent="0.2">
      <c r="A178" s="13" t="s">
        <v>1202</v>
      </c>
      <c r="B178" s="14" t="s">
        <v>1203</v>
      </c>
      <c r="C178" s="13">
        <v>12</v>
      </c>
      <c r="D178" s="24"/>
      <c r="E178" s="32"/>
      <c r="F178" s="32"/>
      <c r="G178" s="24"/>
      <c r="H178" s="24"/>
      <c r="I178" s="24"/>
      <c r="J178" s="24"/>
      <c r="K178" s="24"/>
      <c r="L178" s="24"/>
      <c r="M178" s="14"/>
      <c r="N178" s="14"/>
      <c r="O178" s="14"/>
      <c r="P178" s="14"/>
      <c r="Q178" s="14"/>
      <c r="R178" s="14"/>
      <c r="S178" s="14"/>
      <c r="T178" s="14"/>
      <c r="U178" s="14"/>
    </row>
    <row r="179" spans="1:21" ht="12.75" customHeight="1" outlineLevel="1" x14ac:dyDescent="0.2">
      <c r="A179" s="15" t="s">
        <v>747</v>
      </c>
      <c r="B179" s="25" t="s">
        <v>145</v>
      </c>
      <c r="C179" s="156" t="s">
        <v>1204</v>
      </c>
      <c r="D179" s="17" t="s">
        <v>1171</v>
      </c>
      <c r="E179" s="17" t="s">
        <v>35</v>
      </c>
      <c r="F179" s="17" t="s">
        <v>35</v>
      </c>
      <c r="G179" s="18" t="s">
        <v>1171</v>
      </c>
      <c r="H179" s="18" t="s">
        <v>1171</v>
      </c>
      <c r="I179" s="18" t="s">
        <v>1171</v>
      </c>
      <c r="J179" s="18" t="s">
        <v>1171</v>
      </c>
      <c r="K179" s="18" t="s">
        <v>1171</v>
      </c>
      <c r="L179" s="18" t="s">
        <v>1171</v>
      </c>
      <c r="M179" s="28" t="s">
        <v>145</v>
      </c>
      <c r="N179" s="28"/>
      <c r="O179" s="28"/>
      <c r="P179" s="28"/>
      <c r="Q179" s="28"/>
      <c r="R179" s="28"/>
      <c r="S179" s="28"/>
      <c r="T179" s="28"/>
      <c r="U179" s="28"/>
    </row>
    <row r="180" spans="1:21" ht="12.75" customHeight="1" outlineLevel="1" x14ac:dyDescent="0.2">
      <c r="A180" s="15" t="s">
        <v>745</v>
      </c>
      <c r="B180" s="25" t="s">
        <v>144</v>
      </c>
      <c r="C180" s="157"/>
      <c r="D180" s="17" t="s">
        <v>1171</v>
      </c>
      <c r="E180" s="17" t="s">
        <v>35</v>
      </c>
      <c r="F180" s="17" t="s">
        <v>35</v>
      </c>
      <c r="G180" s="18" t="s">
        <v>1171</v>
      </c>
      <c r="H180" s="18" t="s">
        <v>1171</v>
      </c>
      <c r="I180" s="18" t="s">
        <v>1171</v>
      </c>
      <c r="J180" s="18" t="s">
        <v>1171</v>
      </c>
      <c r="K180" s="18" t="s">
        <v>1171</v>
      </c>
      <c r="L180" s="18" t="s">
        <v>1171</v>
      </c>
      <c r="M180" s="28" t="s">
        <v>144</v>
      </c>
      <c r="N180" s="28"/>
      <c r="O180" s="28"/>
      <c r="P180" s="28"/>
      <c r="Q180" s="28"/>
      <c r="R180" s="28"/>
      <c r="S180" s="28"/>
      <c r="T180" s="28"/>
      <c r="U180" s="28"/>
    </row>
    <row r="181" spans="1:21" ht="12.75" customHeight="1" outlineLevel="1" x14ac:dyDescent="0.2">
      <c r="A181" s="15" t="s">
        <v>752</v>
      </c>
      <c r="B181" s="25" t="s">
        <v>115</v>
      </c>
      <c r="C181" s="157"/>
      <c r="D181" s="17" t="s">
        <v>1171</v>
      </c>
      <c r="E181" s="17" t="s">
        <v>35</v>
      </c>
      <c r="F181" s="17" t="s">
        <v>35</v>
      </c>
      <c r="G181" s="18" t="s">
        <v>1171</v>
      </c>
      <c r="H181" s="18" t="s">
        <v>1171</v>
      </c>
      <c r="I181" s="18" t="s">
        <v>1171</v>
      </c>
      <c r="J181" s="18" t="s">
        <v>1171</v>
      </c>
      <c r="K181" s="18" t="s">
        <v>1171</v>
      </c>
      <c r="L181" s="18" t="s">
        <v>1171</v>
      </c>
      <c r="M181" s="28" t="s">
        <v>115</v>
      </c>
      <c r="N181" s="28"/>
      <c r="O181" s="28"/>
      <c r="P181" s="28"/>
      <c r="Q181" s="28"/>
      <c r="R181" s="28"/>
      <c r="S181" s="28"/>
      <c r="T181" s="28"/>
      <c r="U181" s="28"/>
    </row>
    <row r="182" spans="1:21" ht="12.75" customHeight="1" outlineLevel="1" x14ac:dyDescent="0.2">
      <c r="A182" s="15" t="s">
        <v>750</v>
      </c>
      <c r="B182" s="25" t="s">
        <v>114</v>
      </c>
      <c r="C182" s="157"/>
      <c r="D182" s="17" t="s">
        <v>1171</v>
      </c>
      <c r="E182" s="17" t="s">
        <v>35</v>
      </c>
      <c r="F182" s="17" t="s">
        <v>35</v>
      </c>
      <c r="G182" s="18" t="s">
        <v>1171</v>
      </c>
      <c r="H182" s="18" t="s">
        <v>1171</v>
      </c>
      <c r="I182" s="18" t="s">
        <v>1171</v>
      </c>
      <c r="J182" s="18" t="s">
        <v>1171</v>
      </c>
      <c r="K182" s="18" t="s">
        <v>1171</v>
      </c>
      <c r="L182" s="18" t="s">
        <v>1171</v>
      </c>
      <c r="M182" s="28" t="s">
        <v>114</v>
      </c>
      <c r="N182" s="28"/>
      <c r="O182" s="28"/>
      <c r="P182" s="28"/>
      <c r="Q182" s="28"/>
      <c r="R182" s="28"/>
      <c r="S182" s="28"/>
      <c r="T182" s="28"/>
      <c r="U182" s="28"/>
    </row>
    <row r="183" spans="1:21" ht="12.75" customHeight="1" outlineLevel="1" x14ac:dyDescent="0.2">
      <c r="A183" s="15" t="s">
        <v>758</v>
      </c>
      <c r="B183" s="25" t="s">
        <v>116</v>
      </c>
      <c r="C183" s="157"/>
      <c r="D183" s="17" t="s">
        <v>1171</v>
      </c>
      <c r="E183" s="17" t="s">
        <v>35</v>
      </c>
      <c r="F183" s="17" t="s">
        <v>35</v>
      </c>
      <c r="G183" s="18" t="s">
        <v>1171</v>
      </c>
      <c r="H183" s="18" t="s">
        <v>1171</v>
      </c>
      <c r="I183" s="18" t="s">
        <v>1171</v>
      </c>
      <c r="J183" s="18" t="s">
        <v>1171</v>
      </c>
      <c r="K183" s="18" t="s">
        <v>1171</v>
      </c>
      <c r="L183" s="18" t="s">
        <v>1171</v>
      </c>
      <c r="M183" s="28" t="s">
        <v>116</v>
      </c>
      <c r="N183" s="28"/>
      <c r="O183" s="28"/>
      <c r="P183" s="28"/>
      <c r="Q183" s="28"/>
      <c r="R183" s="28"/>
      <c r="S183" s="28"/>
      <c r="T183" s="28"/>
      <c r="U183" s="28"/>
    </row>
    <row r="184" spans="1:21" outlineLevel="1" x14ac:dyDescent="0.2">
      <c r="A184" s="15" t="s">
        <v>756</v>
      </c>
      <c r="B184" s="25" t="s">
        <v>148</v>
      </c>
      <c r="C184" s="157"/>
      <c r="D184" s="17" t="s">
        <v>1171</v>
      </c>
      <c r="E184" s="17" t="s">
        <v>35</v>
      </c>
      <c r="F184" s="17" t="s">
        <v>35</v>
      </c>
      <c r="G184" s="18" t="s">
        <v>1171</v>
      </c>
      <c r="H184" s="18" t="s">
        <v>1171</v>
      </c>
      <c r="I184" s="18" t="s">
        <v>1171</v>
      </c>
      <c r="J184" s="18" t="s">
        <v>1171</v>
      </c>
      <c r="K184" s="18" t="s">
        <v>1171</v>
      </c>
      <c r="L184" s="18" t="s">
        <v>1171</v>
      </c>
      <c r="M184" s="28" t="s">
        <v>148</v>
      </c>
      <c r="N184" s="28"/>
      <c r="O184" s="28"/>
      <c r="P184" s="28"/>
      <c r="Q184" s="28"/>
      <c r="R184" s="28"/>
      <c r="S184" s="28"/>
      <c r="T184" s="28"/>
      <c r="U184" s="28"/>
    </row>
    <row r="185" spans="1:21" outlineLevel="1" x14ac:dyDescent="0.2">
      <c r="A185" s="15" t="s">
        <v>760</v>
      </c>
      <c r="B185" s="25" t="s">
        <v>154</v>
      </c>
      <c r="C185" s="157"/>
      <c r="D185" s="17" t="s">
        <v>1171</v>
      </c>
      <c r="E185" s="17" t="s">
        <v>35</v>
      </c>
      <c r="F185" s="17" t="s">
        <v>35</v>
      </c>
      <c r="G185" s="18" t="s">
        <v>1171</v>
      </c>
      <c r="H185" s="18" t="s">
        <v>1171</v>
      </c>
      <c r="I185" s="18" t="s">
        <v>1171</v>
      </c>
      <c r="J185" s="18" t="s">
        <v>1171</v>
      </c>
      <c r="K185" s="18" t="s">
        <v>1171</v>
      </c>
      <c r="L185" s="18" t="s">
        <v>1171</v>
      </c>
      <c r="M185" s="28" t="s">
        <v>154</v>
      </c>
      <c r="N185" s="28"/>
      <c r="O185" s="28"/>
      <c r="P185" s="28"/>
      <c r="Q185" s="28"/>
      <c r="R185" s="28"/>
      <c r="S185" s="28"/>
      <c r="T185" s="28"/>
      <c r="U185" s="28"/>
    </row>
    <row r="186" spans="1:21" outlineLevel="1" x14ac:dyDescent="0.2">
      <c r="A186" s="15" t="s">
        <v>759</v>
      </c>
      <c r="B186" s="25" t="s">
        <v>149</v>
      </c>
      <c r="C186" s="157"/>
      <c r="D186" s="17" t="s">
        <v>1171</v>
      </c>
      <c r="E186" s="17" t="s">
        <v>35</v>
      </c>
      <c r="F186" s="17" t="s">
        <v>35</v>
      </c>
      <c r="G186" s="18" t="s">
        <v>1171</v>
      </c>
      <c r="H186" s="18" t="s">
        <v>1171</v>
      </c>
      <c r="I186" s="18" t="s">
        <v>1171</v>
      </c>
      <c r="J186" s="18" t="s">
        <v>1171</v>
      </c>
      <c r="K186" s="18" t="s">
        <v>1171</v>
      </c>
      <c r="L186" s="18" t="s">
        <v>1171</v>
      </c>
      <c r="M186" s="28" t="s">
        <v>149</v>
      </c>
      <c r="N186" s="28"/>
      <c r="O186" s="28"/>
      <c r="P186" s="28"/>
      <c r="Q186" s="28"/>
      <c r="R186" s="28"/>
      <c r="S186" s="28"/>
      <c r="T186" s="28"/>
      <c r="U186" s="28"/>
    </row>
    <row r="187" spans="1:21" outlineLevel="1" x14ac:dyDescent="0.2">
      <c r="A187" s="15" t="s">
        <v>754</v>
      </c>
      <c r="B187" s="25" t="s">
        <v>147</v>
      </c>
      <c r="C187" s="157"/>
      <c r="D187" s="17" t="s">
        <v>1171</v>
      </c>
      <c r="E187" s="17" t="s">
        <v>35</v>
      </c>
      <c r="F187" s="17" t="s">
        <v>35</v>
      </c>
      <c r="G187" s="18" t="s">
        <v>1171</v>
      </c>
      <c r="H187" s="18" t="s">
        <v>1171</v>
      </c>
      <c r="I187" s="18" t="s">
        <v>1171</v>
      </c>
      <c r="J187" s="18" t="s">
        <v>1171</v>
      </c>
      <c r="K187" s="18" t="s">
        <v>1171</v>
      </c>
      <c r="L187" s="18" t="s">
        <v>1171</v>
      </c>
      <c r="M187" s="28" t="s">
        <v>147</v>
      </c>
      <c r="N187" s="28"/>
      <c r="O187" s="28"/>
      <c r="P187" s="28"/>
      <c r="Q187" s="28"/>
      <c r="R187" s="28"/>
      <c r="S187" s="28"/>
      <c r="T187" s="28"/>
      <c r="U187" s="28"/>
    </row>
    <row r="188" spans="1:21" outlineLevel="1" x14ac:dyDescent="0.2">
      <c r="A188" s="15" t="s">
        <v>753</v>
      </c>
      <c r="B188" s="25" t="s">
        <v>146</v>
      </c>
      <c r="C188" s="157"/>
      <c r="D188" s="17" t="s">
        <v>1171</v>
      </c>
      <c r="E188" s="17" t="s">
        <v>35</v>
      </c>
      <c r="F188" s="17" t="s">
        <v>35</v>
      </c>
      <c r="G188" s="18" t="s">
        <v>1171</v>
      </c>
      <c r="H188" s="18" t="s">
        <v>1171</v>
      </c>
      <c r="I188" s="18" t="s">
        <v>1171</v>
      </c>
      <c r="J188" s="18" t="s">
        <v>1171</v>
      </c>
      <c r="K188" s="18" t="s">
        <v>1171</v>
      </c>
      <c r="L188" s="18" t="s">
        <v>1171</v>
      </c>
      <c r="M188" s="28" t="s">
        <v>146</v>
      </c>
      <c r="N188" s="28"/>
      <c r="O188" s="28"/>
      <c r="P188" s="28"/>
      <c r="Q188" s="28"/>
      <c r="R188" s="28"/>
      <c r="S188" s="28"/>
      <c r="T188" s="28"/>
      <c r="U188" s="28"/>
    </row>
    <row r="189" spans="1:21" outlineLevel="1" x14ac:dyDescent="0.2">
      <c r="A189" s="15" t="s">
        <v>755</v>
      </c>
      <c r="B189" s="25" t="s">
        <v>1205</v>
      </c>
      <c r="C189" s="157"/>
      <c r="D189" s="17" t="s">
        <v>1357</v>
      </c>
      <c r="E189" s="17" t="s">
        <v>43</v>
      </c>
      <c r="F189" s="17" t="s">
        <v>43</v>
      </c>
      <c r="G189" s="18" t="s">
        <v>1171</v>
      </c>
      <c r="H189" s="18" t="s">
        <v>1171</v>
      </c>
      <c r="I189" s="18" t="s">
        <v>1171</v>
      </c>
      <c r="J189" s="18" t="s">
        <v>1171</v>
      </c>
      <c r="K189" s="18" t="s">
        <v>1171</v>
      </c>
      <c r="L189" s="18" t="s">
        <v>1171</v>
      </c>
      <c r="M189" s="28"/>
      <c r="N189" s="28"/>
      <c r="O189" s="28"/>
      <c r="P189" s="28"/>
      <c r="Q189" s="28"/>
      <c r="R189" s="28"/>
      <c r="S189" s="28"/>
      <c r="T189" s="28"/>
      <c r="U189" s="28"/>
    </row>
    <row r="190" spans="1:21" outlineLevel="1" x14ac:dyDescent="0.2">
      <c r="A190" s="15" t="s">
        <v>748</v>
      </c>
      <c r="B190" s="25" t="s">
        <v>1206</v>
      </c>
      <c r="C190" s="158"/>
      <c r="D190" s="17" t="s">
        <v>1358</v>
      </c>
      <c r="E190" s="17" t="s">
        <v>43</v>
      </c>
      <c r="F190" s="17" t="s">
        <v>43</v>
      </c>
      <c r="G190" s="18" t="s">
        <v>1171</v>
      </c>
      <c r="H190" s="18" t="s">
        <v>1171</v>
      </c>
      <c r="I190" s="18" t="s">
        <v>1171</v>
      </c>
      <c r="J190" s="18" t="s">
        <v>1171</v>
      </c>
      <c r="K190" s="18" t="s">
        <v>1171</v>
      </c>
      <c r="L190" s="18" t="s">
        <v>1171</v>
      </c>
      <c r="M190" s="28"/>
      <c r="N190" s="28"/>
      <c r="O190" s="28"/>
      <c r="P190" s="28"/>
      <c r="Q190" s="28"/>
      <c r="R190" s="28"/>
      <c r="S190" s="28"/>
      <c r="T190" s="28"/>
      <c r="U190" s="28"/>
    </row>
    <row r="191" spans="1:21" x14ac:dyDescent="0.2">
      <c r="A191" s="13" t="s">
        <v>1207</v>
      </c>
      <c r="B191" s="14" t="s">
        <v>1208</v>
      </c>
      <c r="C191" s="13">
        <v>14</v>
      </c>
      <c r="D191" s="24"/>
      <c r="E191" s="32"/>
      <c r="F191" s="32"/>
      <c r="G191" s="24"/>
      <c r="H191" s="24"/>
      <c r="I191" s="24"/>
      <c r="J191" s="24"/>
      <c r="K191" s="24"/>
      <c r="L191" s="24"/>
      <c r="M191" s="14"/>
      <c r="N191" s="14"/>
      <c r="O191" s="14"/>
      <c r="P191" s="14"/>
      <c r="Q191" s="14"/>
      <c r="R191" s="14"/>
      <c r="S191" s="14"/>
      <c r="T191" s="14"/>
      <c r="U191" s="14"/>
    </row>
    <row r="192" spans="1:21" ht="12.75" customHeight="1" outlineLevel="1" x14ac:dyDescent="0.2">
      <c r="A192" s="15" t="s">
        <v>778</v>
      </c>
      <c r="B192" s="25" t="s">
        <v>320</v>
      </c>
      <c r="C192" s="156" t="s">
        <v>1209</v>
      </c>
      <c r="D192" s="17" t="s">
        <v>1171</v>
      </c>
      <c r="E192" s="17" t="s">
        <v>33</v>
      </c>
      <c r="F192" s="17" t="s">
        <v>33</v>
      </c>
      <c r="G192" s="18" t="s">
        <v>1171</v>
      </c>
      <c r="H192" s="18" t="s">
        <v>1171</v>
      </c>
      <c r="I192" s="18" t="s">
        <v>1171</v>
      </c>
      <c r="J192" s="18" t="s">
        <v>1171</v>
      </c>
      <c r="K192" s="18" t="s">
        <v>1171</v>
      </c>
      <c r="L192" s="18" t="s">
        <v>1171</v>
      </c>
      <c r="M192" s="28" t="s">
        <v>320</v>
      </c>
      <c r="N192" s="28" t="s">
        <v>2033</v>
      </c>
      <c r="O192" s="28"/>
      <c r="P192" s="28"/>
      <c r="Q192" s="28"/>
      <c r="R192" s="28"/>
      <c r="S192" s="28"/>
      <c r="T192" s="28"/>
      <c r="U192" s="28"/>
    </row>
    <row r="193" spans="1:21" ht="12.75" customHeight="1" outlineLevel="1" x14ac:dyDescent="0.2">
      <c r="A193" s="15" t="s">
        <v>774</v>
      </c>
      <c r="B193" s="25" t="s">
        <v>321</v>
      </c>
      <c r="C193" s="157"/>
      <c r="D193" s="17" t="s">
        <v>1171</v>
      </c>
      <c r="E193" s="17" t="s">
        <v>33</v>
      </c>
      <c r="F193" s="17" t="s">
        <v>33</v>
      </c>
      <c r="G193" s="18" t="s">
        <v>1171</v>
      </c>
      <c r="H193" s="18" t="s">
        <v>1171</v>
      </c>
      <c r="I193" s="18" t="s">
        <v>1171</v>
      </c>
      <c r="J193" s="18" t="s">
        <v>1171</v>
      </c>
      <c r="K193" s="18" t="s">
        <v>1171</v>
      </c>
      <c r="L193" s="18" t="s">
        <v>1171</v>
      </c>
      <c r="M193" s="28" t="s">
        <v>321</v>
      </c>
      <c r="N193" s="28" t="s">
        <v>2034</v>
      </c>
      <c r="O193" s="28"/>
      <c r="P193" s="28"/>
      <c r="Q193" s="28"/>
      <c r="R193" s="28"/>
      <c r="S193" s="28"/>
      <c r="T193" s="28"/>
      <c r="U193" s="28"/>
    </row>
    <row r="194" spans="1:21" ht="12.75" customHeight="1" outlineLevel="1" x14ac:dyDescent="0.2">
      <c r="A194" s="15" t="s">
        <v>775</v>
      </c>
      <c r="B194" s="25" t="s">
        <v>294</v>
      </c>
      <c r="C194" s="157"/>
      <c r="D194" s="17" t="s">
        <v>1171</v>
      </c>
      <c r="E194" s="17" t="s">
        <v>33</v>
      </c>
      <c r="F194" s="17" t="s">
        <v>33</v>
      </c>
      <c r="G194" s="18" t="s">
        <v>1171</v>
      </c>
      <c r="H194" s="18" t="s">
        <v>1171</v>
      </c>
      <c r="I194" s="18" t="s">
        <v>1171</v>
      </c>
      <c r="J194" s="18" t="s">
        <v>1171</v>
      </c>
      <c r="K194" s="18" t="s">
        <v>1171</v>
      </c>
      <c r="L194" s="18" t="s">
        <v>1171</v>
      </c>
      <c r="M194" s="28" t="s">
        <v>294</v>
      </c>
      <c r="N194" s="28" t="s">
        <v>2035</v>
      </c>
      <c r="O194" s="28"/>
      <c r="P194" s="28"/>
      <c r="Q194" s="28"/>
      <c r="R194" s="28"/>
      <c r="S194" s="28"/>
      <c r="T194" s="28"/>
      <c r="U194" s="28"/>
    </row>
    <row r="195" spans="1:21" ht="12.75" customHeight="1" outlineLevel="1" x14ac:dyDescent="0.2">
      <c r="A195" s="15" t="s">
        <v>770</v>
      </c>
      <c r="B195" s="25" t="s">
        <v>295</v>
      </c>
      <c r="C195" s="157"/>
      <c r="D195" s="17" t="s">
        <v>1171</v>
      </c>
      <c r="E195" s="17" t="s">
        <v>33</v>
      </c>
      <c r="F195" s="17" t="s">
        <v>33</v>
      </c>
      <c r="G195" s="18" t="s">
        <v>1171</v>
      </c>
      <c r="H195" s="18" t="s">
        <v>1171</v>
      </c>
      <c r="I195" s="18" t="s">
        <v>1171</v>
      </c>
      <c r="J195" s="18" t="s">
        <v>1171</v>
      </c>
      <c r="K195" s="18" t="s">
        <v>1171</v>
      </c>
      <c r="L195" s="18" t="s">
        <v>1171</v>
      </c>
      <c r="M195" s="28" t="s">
        <v>295</v>
      </c>
      <c r="N195" s="28" t="s">
        <v>2036</v>
      </c>
      <c r="O195" s="28"/>
      <c r="P195" s="28"/>
      <c r="Q195" s="28"/>
      <c r="R195" s="28"/>
      <c r="S195" s="28"/>
      <c r="T195" s="28"/>
      <c r="U195" s="28"/>
    </row>
    <row r="196" spans="1:21" ht="12.75" customHeight="1" outlineLevel="1" x14ac:dyDescent="0.2">
      <c r="A196" s="15" t="s">
        <v>780</v>
      </c>
      <c r="B196" s="25" t="s">
        <v>316</v>
      </c>
      <c r="C196" s="157"/>
      <c r="D196" s="17" t="s">
        <v>1171</v>
      </c>
      <c r="E196" s="17" t="s">
        <v>33</v>
      </c>
      <c r="F196" s="17" t="s">
        <v>33</v>
      </c>
      <c r="G196" s="18" t="s">
        <v>1171</v>
      </c>
      <c r="H196" s="18" t="s">
        <v>1171</v>
      </c>
      <c r="I196" s="18" t="s">
        <v>1171</v>
      </c>
      <c r="J196" s="18" t="s">
        <v>1171</v>
      </c>
      <c r="K196" s="18" t="s">
        <v>1171</v>
      </c>
      <c r="L196" s="18" t="s">
        <v>1171</v>
      </c>
      <c r="M196" s="28" t="s">
        <v>316</v>
      </c>
      <c r="N196" s="28" t="s">
        <v>2037</v>
      </c>
      <c r="O196" s="28"/>
      <c r="P196" s="28"/>
      <c r="Q196" s="28"/>
      <c r="R196" s="28"/>
      <c r="S196" s="28"/>
      <c r="T196" s="28"/>
      <c r="U196" s="28"/>
    </row>
    <row r="197" spans="1:21" outlineLevel="1" x14ac:dyDescent="0.2">
      <c r="A197" s="15" t="s">
        <v>781</v>
      </c>
      <c r="B197" s="25" t="s">
        <v>317</v>
      </c>
      <c r="C197" s="157"/>
      <c r="D197" s="17" t="s">
        <v>1171</v>
      </c>
      <c r="E197" s="17" t="s">
        <v>33</v>
      </c>
      <c r="F197" s="17" t="s">
        <v>33</v>
      </c>
      <c r="G197" s="18" t="s">
        <v>1171</v>
      </c>
      <c r="H197" s="18" t="s">
        <v>1171</v>
      </c>
      <c r="I197" s="18" t="s">
        <v>1171</v>
      </c>
      <c r="J197" s="18" t="s">
        <v>1171</v>
      </c>
      <c r="K197" s="18" t="s">
        <v>1171</v>
      </c>
      <c r="L197" s="18" t="s">
        <v>1171</v>
      </c>
      <c r="M197" s="28" t="s">
        <v>317</v>
      </c>
      <c r="N197" s="28" t="s">
        <v>2038</v>
      </c>
      <c r="O197" s="28"/>
      <c r="P197" s="28"/>
      <c r="Q197" s="28"/>
      <c r="R197" s="28"/>
      <c r="S197" s="28"/>
      <c r="T197" s="28"/>
      <c r="U197" s="28"/>
    </row>
    <row r="198" spans="1:21" outlineLevel="1" x14ac:dyDescent="0.2">
      <c r="A198" s="15" t="s">
        <v>782</v>
      </c>
      <c r="B198" s="25" t="s">
        <v>290</v>
      </c>
      <c r="C198" s="157"/>
      <c r="D198" s="17" t="s">
        <v>1171</v>
      </c>
      <c r="E198" s="17" t="s">
        <v>33</v>
      </c>
      <c r="F198" s="17" t="s">
        <v>33</v>
      </c>
      <c r="G198" s="18" t="s">
        <v>1171</v>
      </c>
      <c r="H198" s="18" t="s">
        <v>1171</v>
      </c>
      <c r="I198" s="18" t="s">
        <v>1171</v>
      </c>
      <c r="J198" s="18" t="s">
        <v>1171</v>
      </c>
      <c r="K198" s="18" t="s">
        <v>1171</v>
      </c>
      <c r="L198" s="18" t="s">
        <v>1171</v>
      </c>
      <c r="M198" s="28" t="s">
        <v>290</v>
      </c>
      <c r="N198" s="28" t="s">
        <v>2039</v>
      </c>
      <c r="O198" s="28"/>
      <c r="P198" s="28"/>
      <c r="Q198" s="28"/>
      <c r="R198" s="28"/>
      <c r="S198" s="28"/>
      <c r="T198" s="28"/>
      <c r="U198" s="28"/>
    </row>
    <row r="199" spans="1:21" outlineLevel="1" x14ac:dyDescent="0.2">
      <c r="A199" s="15" t="s">
        <v>773</v>
      </c>
      <c r="B199" s="25" t="s">
        <v>291</v>
      </c>
      <c r="C199" s="157"/>
      <c r="D199" s="17" t="s">
        <v>1171</v>
      </c>
      <c r="E199" s="17" t="s">
        <v>33</v>
      </c>
      <c r="F199" s="17" t="s">
        <v>33</v>
      </c>
      <c r="G199" s="18" t="s">
        <v>1171</v>
      </c>
      <c r="H199" s="18" t="s">
        <v>1171</v>
      </c>
      <c r="I199" s="18" t="s">
        <v>1171</v>
      </c>
      <c r="J199" s="18" t="s">
        <v>1171</v>
      </c>
      <c r="K199" s="18" t="s">
        <v>1171</v>
      </c>
      <c r="L199" s="18" t="s">
        <v>1171</v>
      </c>
      <c r="M199" s="28" t="s">
        <v>291</v>
      </c>
      <c r="N199" s="28" t="s">
        <v>2040</v>
      </c>
      <c r="O199" s="28"/>
      <c r="P199" s="28"/>
      <c r="Q199" s="28"/>
      <c r="R199" s="28"/>
      <c r="S199" s="28"/>
      <c r="T199" s="28"/>
      <c r="U199" s="28"/>
    </row>
    <row r="200" spans="1:21" outlineLevel="1" x14ac:dyDescent="0.2">
      <c r="A200" s="15" t="s">
        <v>777</v>
      </c>
      <c r="B200" s="25" t="s">
        <v>319</v>
      </c>
      <c r="C200" s="157"/>
      <c r="D200" s="17" t="s">
        <v>1171</v>
      </c>
      <c r="E200" s="17" t="s">
        <v>33</v>
      </c>
      <c r="F200" s="17" t="s">
        <v>33</v>
      </c>
      <c r="G200" s="18" t="s">
        <v>1171</v>
      </c>
      <c r="H200" s="18" t="s">
        <v>1171</v>
      </c>
      <c r="I200" s="18" t="s">
        <v>1171</v>
      </c>
      <c r="J200" s="18" t="s">
        <v>1171</v>
      </c>
      <c r="K200" s="18" t="s">
        <v>1171</v>
      </c>
      <c r="L200" s="18" t="s">
        <v>1171</v>
      </c>
      <c r="M200" s="28" t="s">
        <v>319</v>
      </c>
      <c r="N200" s="28" t="s">
        <v>2041</v>
      </c>
      <c r="O200" s="28"/>
      <c r="P200" s="28"/>
      <c r="Q200" s="28"/>
      <c r="R200" s="28"/>
      <c r="S200" s="28"/>
      <c r="T200" s="28"/>
      <c r="U200" s="28"/>
    </row>
    <row r="201" spans="1:21" outlineLevel="1" x14ac:dyDescent="0.2">
      <c r="A201" s="15" t="s">
        <v>771</v>
      </c>
      <c r="B201" s="25" t="s">
        <v>293</v>
      </c>
      <c r="C201" s="157"/>
      <c r="D201" s="17" t="s">
        <v>1171</v>
      </c>
      <c r="E201" s="17" t="s">
        <v>33</v>
      </c>
      <c r="F201" s="17" t="s">
        <v>33</v>
      </c>
      <c r="G201" s="18" t="s">
        <v>1171</v>
      </c>
      <c r="H201" s="18" t="s">
        <v>1171</v>
      </c>
      <c r="I201" s="18" t="s">
        <v>1171</v>
      </c>
      <c r="J201" s="18" t="s">
        <v>1171</v>
      </c>
      <c r="K201" s="18" t="s">
        <v>1171</v>
      </c>
      <c r="L201" s="18" t="s">
        <v>1171</v>
      </c>
      <c r="M201" s="28" t="s">
        <v>293</v>
      </c>
      <c r="N201" s="28" t="s">
        <v>2042</v>
      </c>
      <c r="O201" s="28"/>
      <c r="P201" s="28"/>
      <c r="Q201" s="28"/>
      <c r="R201" s="28"/>
      <c r="S201" s="28"/>
      <c r="T201" s="28"/>
      <c r="U201" s="28"/>
    </row>
    <row r="202" spans="1:21" outlineLevel="1" x14ac:dyDescent="0.2">
      <c r="A202" s="15" t="s">
        <v>779</v>
      </c>
      <c r="B202" s="28" t="s">
        <v>292</v>
      </c>
      <c r="C202" s="157"/>
      <c r="D202" s="17" t="s">
        <v>1171</v>
      </c>
      <c r="E202" s="17" t="s">
        <v>33</v>
      </c>
      <c r="F202" s="17" t="s">
        <v>33</v>
      </c>
      <c r="G202" s="18" t="s">
        <v>1171</v>
      </c>
      <c r="H202" s="18" t="s">
        <v>1171</v>
      </c>
      <c r="I202" s="18" t="s">
        <v>1171</v>
      </c>
      <c r="J202" s="18" t="s">
        <v>1171</v>
      </c>
      <c r="K202" s="18" t="s">
        <v>1171</v>
      </c>
      <c r="L202" s="18" t="s">
        <v>1171</v>
      </c>
      <c r="M202" s="28" t="s">
        <v>292</v>
      </c>
      <c r="N202" s="28" t="s">
        <v>2043</v>
      </c>
      <c r="O202" s="28"/>
      <c r="P202" s="28"/>
      <c r="Q202" s="28"/>
      <c r="R202" s="28"/>
      <c r="S202" s="28"/>
      <c r="T202" s="28"/>
      <c r="U202" s="28"/>
    </row>
    <row r="203" spans="1:21" outlineLevel="1" x14ac:dyDescent="0.2">
      <c r="A203" s="15" t="s">
        <v>772</v>
      </c>
      <c r="B203" s="28" t="s">
        <v>318</v>
      </c>
      <c r="C203" s="157"/>
      <c r="D203" s="17" t="s">
        <v>1171</v>
      </c>
      <c r="E203" s="17" t="s">
        <v>33</v>
      </c>
      <c r="F203" s="17" t="s">
        <v>33</v>
      </c>
      <c r="G203" s="18" t="s">
        <v>1171</v>
      </c>
      <c r="H203" s="18" t="s">
        <v>1171</v>
      </c>
      <c r="I203" s="18" t="s">
        <v>1171</v>
      </c>
      <c r="J203" s="18" t="s">
        <v>1171</v>
      </c>
      <c r="K203" s="18" t="s">
        <v>1171</v>
      </c>
      <c r="L203" s="18" t="s">
        <v>1171</v>
      </c>
      <c r="M203" s="28" t="s">
        <v>318</v>
      </c>
      <c r="N203" s="28" t="s">
        <v>2044</v>
      </c>
      <c r="O203" s="28"/>
      <c r="P203" s="28"/>
      <c r="Q203" s="28"/>
      <c r="R203" s="28"/>
      <c r="S203" s="28"/>
      <c r="T203" s="28"/>
      <c r="U203" s="28"/>
    </row>
    <row r="204" spans="1:21" outlineLevel="1" x14ac:dyDescent="0.2">
      <c r="A204" s="15" t="s">
        <v>776</v>
      </c>
      <c r="B204" s="28" t="s">
        <v>620</v>
      </c>
      <c r="C204" s="157"/>
      <c r="D204" s="17" t="s">
        <v>1357</v>
      </c>
      <c r="E204" s="17" t="s">
        <v>43</v>
      </c>
      <c r="F204" s="17" t="s">
        <v>43</v>
      </c>
      <c r="G204" s="18" t="s">
        <v>1171</v>
      </c>
      <c r="H204" s="18" t="s">
        <v>1171</v>
      </c>
      <c r="I204" s="18" t="s">
        <v>1171</v>
      </c>
      <c r="J204" s="18" t="s">
        <v>1171</v>
      </c>
      <c r="K204" s="18" t="s">
        <v>1171</v>
      </c>
      <c r="L204" s="18" t="s">
        <v>1171</v>
      </c>
      <c r="M204" s="28"/>
      <c r="N204" s="28"/>
      <c r="O204" s="28"/>
      <c r="P204" s="28"/>
      <c r="Q204" s="28"/>
      <c r="R204" s="28"/>
      <c r="S204" s="28"/>
      <c r="T204" s="28"/>
      <c r="U204" s="28"/>
    </row>
    <row r="205" spans="1:21" outlineLevel="1" x14ac:dyDescent="0.2">
      <c r="A205" s="15" t="s">
        <v>783</v>
      </c>
      <c r="B205" s="28" t="s">
        <v>619</v>
      </c>
      <c r="C205" s="158"/>
      <c r="D205" s="17" t="s">
        <v>1358</v>
      </c>
      <c r="E205" s="17" t="s">
        <v>43</v>
      </c>
      <c r="F205" s="17" t="s">
        <v>43</v>
      </c>
      <c r="G205" s="18" t="s">
        <v>1171</v>
      </c>
      <c r="H205" s="18" t="s">
        <v>1171</v>
      </c>
      <c r="I205" s="18" t="s">
        <v>1171</v>
      </c>
      <c r="J205" s="18" t="s">
        <v>1171</v>
      </c>
      <c r="K205" s="18" t="s">
        <v>1171</v>
      </c>
      <c r="L205" s="18" t="s">
        <v>1171</v>
      </c>
      <c r="M205" s="28"/>
      <c r="N205" s="28"/>
      <c r="O205" s="28"/>
      <c r="P205" s="28"/>
      <c r="Q205" s="28"/>
      <c r="R205" s="28"/>
      <c r="S205" s="28"/>
      <c r="T205" s="28"/>
      <c r="U205" s="28"/>
    </row>
    <row r="206" spans="1:21" x14ac:dyDescent="0.2">
      <c r="A206" s="13" t="s">
        <v>1207</v>
      </c>
      <c r="B206" s="14" t="s">
        <v>1210</v>
      </c>
      <c r="C206" s="13">
        <v>14</v>
      </c>
      <c r="D206" s="24"/>
      <c r="E206" s="32"/>
      <c r="F206" s="32"/>
      <c r="G206" s="24"/>
      <c r="H206" s="24"/>
      <c r="I206" s="24"/>
      <c r="J206" s="24"/>
      <c r="K206" s="24"/>
      <c r="L206" s="24"/>
      <c r="M206" s="14"/>
      <c r="N206" s="14"/>
      <c r="O206" s="14"/>
      <c r="P206" s="14"/>
      <c r="Q206" s="14"/>
      <c r="R206" s="14"/>
      <c r="S206" s="14"/>
      <c r="T206" s="14"/>
      <c r="U206" s="14"/>
    </row>
    <row r="207" spans="1:21" ht="12.75" customHeight="1" outlineLevel="1" x14ac:dyDescent="0.2">
      <c r="A207" s="15" t="s">
        <v>792</v>
      </c>
      <c r="B207" s="25" t="s">
        <v>264</v>
      </c>
      <c r="C207" s="156" t="s">
        <v>1211</v>
      </c>
      <c r="D207" s="17" t="s">
        <v>1171</v>
      </c>
      <c r="E207" s="17" t="s">
        <v>33</v>
      </c>
      <c r="F207" s="17" t="s">
        <v>33</v>
      </c>
      <c r="G207" s="18" t="s">
        <v>1171</v>
      </c>
      <c r="H207" s="18" t="s">
        <v>1171</v>
      </c>
      <c r="I207" s="18" t="s">
        <v>1171</v>
      </c>
      <c r="J207" s="18" t="s">
        <v>1171</v>
      </c>
      <c r="K207" s="18" t="s">
        <v>1171</v>
      </c>
      <c r="L207" s="18" t="s">
        <v>1171</v>
      </c>
      <c r="M207" s="28" t="s">
        <v>264</v>
      </c>
      <c r="N207" s="28" t="s">
        <v>2045</v>
      </c>
      <c r="O207" s="28"/>
      <c r="P207" s="28"/>
      <c r="Q207" s="28"/>
      <c r="R207" s="28"/>
      <c r="S207" s="28"/>
      <c r="T207" s="28"/>
      <c r="U207" s="28"/>
    </row>
    <row r="208" spans="1:21" ht="12.75" customHeight="1" outlineLevel="1" x14ac:dyDescent="0.2">
      <c r="A208" s="15" t="s">
        <v>788</v>
      </c>
      <c r="B208" s="25" t="s">
        <v>263</v>
      </c>
      <c r="C208" s="157"/>
      <c r="D208" s="17" t="s">
        <v>1171</v>
      </c>
      <c r="E208" s="17" t="s">
        <v>33</v>
      </c>
      <c r="F208" s="17" t="s">
        <v>33</v>
      </c>
      <c r="G208" s="18" t="s">
        <v>1171</v>
      </c>
      <c r="H208" s="18" t="s">
        <v>1171</v>
      </c>
      <c r="I208" s="18" t="s">
        <v>1171</v>
      </c>
      <c r="J208" s="18" t="s">
        <v>1171</v>
      </c>
      <c r="K208" s="18" t="s">
        <v>1171</v>
      </c>
      <c r="L208" s="18" t="s">
        <v>1171</v>
      </c>
      <c r="M208" s="28" t="s">
        <v>263</v>
      </c>
      <c r="N208" s="28" t="s">
        <v>2046</v>
      </c>
      <c r="O208" s="28"/>
      <c r="P208" s="28"/>
      <c r="Q208" s="28"/>
      <c r="R208" s="28"/>
      <c r="S208" s="28"/>
      <c r="T208" s="28"/>
      <c r="U208" s="28"/>
    </row>
    <row r="209" spans="1:21" ht="12.75" customHeight="1" outlineLevel="1" x14ac:dyDescent="0.2">
      <c r="A209" s="15" t="s">
        <v>789</v>
      </c>
      <c r="B209" s="25" t="s">
        <v>302</v>
      </c>
      <c r="C209" s="157"/>
      <c r="D209" s="17" t="s">
        <v>1171</v>
      </c>
      <c r="E209" s="17" t="s">
        <v>33</v>
      </c>
      <c r="F209" s="17" t="s">
        <v>33</v>
      </c>
      <c r="G209" s="18" t="s">
        <v>1171</v>
      </c>
      <c r="H209" s="18" t="s">
        <v>1171</v>
      </c>
      <c r="I209" s="18" t="s">
        <v>1171</v>
      </c>
      <c r="J209" s="18" t="s">
        <v>1171</v>
      </c>
      <c r="K209" s="18" t="s">
        <v>1171</v>
      </c>
      <c r="L209" s="18" t="s">
        <v>1171</v>
      </c>
      <c r="M209" s="28" t="s">
        <v>302</v>
      </c>
      <c r="N209" s="28" t="s">
        <v>2047</v>
      </c>
      <c r="O209" s="28"/>
      <c r="P209" s="28"/>
      <c r="Q209" s="28"/>
      <c r="R209" s="28"/>
      <c r="S209" s="28"/>
      <c r="T209" s="28"/>
      <c r="U209" s="28"/>
    </row>
    <row r="210" spans="1:21" ht="12.75" customHeight="1" outlineLevel="1" x14ac:dyDescent="0.2">
      <c r="A210" s="15" t="s">
        <v>784</v>
      </c>
      <c r="B210" s="25" t="s">
        <v>269</v>
      </c>
      <c r="C210" s="157"/>
      <c r="D210" s="17" t="s">
        <v>1171</v>
      </c>
      <c r="E210" s="17" t="s">
        <v>33</v>
      </c>
      <c r="F210" s="17" t="s">
        <v>33</v>
      </c>
      <c r="G210" s="18" t="s">
        <v>1171</v>
      </c>
      <c r="H210" s="18" t="s">
        <v>1171</v>
      </c>
      <c r="I210" s="18" t="s">
        <v>1171</v>
      </c>
      <c r="J210" s="18" t="s">
        <v>1171</v>
      </c>
      <c r="K210" s="18" t="s">
        <v>1171</v>
      </c>
      <c r="L210" s="18" t="s">
        <v>1171</v>
      </c>
      <c r="M210" s="28" t="s">
        <v>269</v>
      </c>
      <c r="N210" s="28" t="s">
        <v>2048</v>
      </c>
      <c r="O210" s="28"/>
      <c r="P210" s="28"/>
      <c r="Q210" s="28"/>
      <c r="R210" s="28"/>
      <c r="S210" s="28"/>
      <c r="T210" s="28"/>
      <c r="U210" s="28"/>
    </row>
    <row r="211" spans="1:21" ht="12.75" customHeight="1" outlineLevel="1" x14ac:dyDescent="0.2">
      <c r="A211" s="15" t="s">
        <v>794</v>
      </c>
      <c r="B211" s="25" t="s">
        <v>297</v>
      </c>
      <c r="C211" s="157"/>
      <c r="D211" s="17" t="s">
        <v>1171</v>
      </c>
      <c r="E211" s="17" t="s">
        <v>33</v>
      </c>
      <c r="F211" s="17" t="s">
        <v>33</v>
      </c>
      <c r="G211" s="18" t="s">
        <v>1171</v>
      </c>
      <c r="H211" s="18" t="s">
        <v>1171</v>
      </c>
      <c r="I211" s="18" t="s">
        <v>1171</v>
      </c>
      <c r="J211" s="18" t="s">
        <v>1171</v>
      </c>
      <c r="K211" s="18" t="s">
        <v>1171</v>
      </c>
      <c r="L211" s="18" t="s">
        <v>1171</v>
      </c>
      <c r="M211" s="28" t="s">
        <v>297</v>
      </c>
      <c r="N211" s="28" t="s">
        <v>2049</v>
      </c>
      <c r="O211" s="28"/>
      <c r="P211" s="28"/>
      <c r="Q211" s="28"/>
      <c r="R211" s="28"/>
      <c r="S211" s="28"/>
      <c r="T211" s="28"/>
      <c r="U211" s="28"/>
    </row>
    <row r="212" spans="1:21" ht="12.75" customHeight="1" outlineLevel="1" x14ac:dyDescent="0.2">
      <c r="A212" s="15" t="s">
        <v>795</v>
      </c>
      <c r="B212" s="25" t="s">
        <v>298</v>
      </c>
      <c r="C212" s="157"/>
      <c r="D212" s="17" t="s">
        <v>1171</v>
      </c>
      <c r="E212" s="17" t="s">
        <v>33</v>
      </c>
      <c r="F212" s="17" t="s">
        <v>33</v>
      </c>
      <c r="G212" s="18" t="s">
        <v>1171</v>
      </c>
      <c r="H212" s="18" t="s">
        <v>1171</v>
      </c>
      <c r="I212" s="18" t="s">
        <v>1171</v>
      </c>
      <c r="J212" s="18" t="s">
        <v>1171</v>
      </c>
      <c r="K212" s="18" t="s">
        <v>1171</v>
      </c>
      <c r="L212" s="18" t="s">
        <v>1171</v>
      </c>
      <c r="M212" s="28" t="s">
        <v>298</v>
      </c>
      <c r="N212" s="28" t="s">
        <v>2050</v>
      </c>
      <c r="O212" s="28"/>
      <c r="P212" s="28"/>
      <c r="Q212" s="28"/>
      <c r="R212" s="28"/>
      <c r="S212" s="28"/>
      <c r="T212" s="28"/>
      <c r="U212" s="28"/>
    </row>
    <row r="213" spans="1:21" outlineLevel="1" x14ac:dyDescent="0.2">
      <c r="A213" s="15" t="s">
        <v>796</v>
      </c>
      <c r="B213" s="25" t="s">
        <v>322</v>
      </c>
      <c r="C213" s="157"/>
      <c r="D213" s="17" t="s">
        <v>1171</v>
      </c>
      <c r="E213" s="17" t="s">
        <v>33</v>
      </c>
      <c r="F213" s="17" t="s">
        <v>33</v>
      </c>
      <c r="G213" s="18" t="s">
        <v>1171</v>
      </c>
      <c r="H213" s="18" t="s">
        <v>1171</v>
      </c>
      <c r="I213" s="18" t="s">
        <v>1171</v>
      </c>
      <c r="J213" s="18" t="s">
        <v>1171</v>
      </c>
      <c r="K213" s="18" t="s">
        <v>1171</v>
      </c>
      <c r="L213" s="18" t="s">
        <v>1171</v>
      </c>
      <c r="M213" s="28" t="s">
        <v>322</v>
      </c>
      <c r="N213" s="28" t="s">
        <v>2051</v>
      </c>
      <c r="O213" s="28"/>
      <c r="P213" s="28"/>
      <c r="Q213" s="28"/>
      <c r="R213" s="28"/>
      <c r="S213" s="28"/>
      <c r="T213" s="28"/>
      <c r="U213" s="28"/>
    </row>
    <row r="214" spans="1:21" outlineLevel="1" x14ac:dyDescent="0.2">
      <c r="A214" s="15" t="s">
        <v>787</v>
      </c>
      <c r="B214" s="25" t="s">
        <v>323</v>
      </c>
      <c r="C214" s="157"/>
      <c r="D214" s="17" t="s">
        <v>1171</v>
      </c>
      <c r="E214" s="17" t="s">
        <v>33</v>
      </c>
      <c r="F214" s="17" t="s">
        <v>33</v>
      </c>
      <c r="G214" s="18" t="s">
        <v>1171</v>
      </c>
      <c r="H214" s="18" t="s">
        <v>1171</v>
      </c>
      <c r="I214" s="18" t="s">
        <v>1171</v>
      </c>
      <c r="J214" s="18" t="s">
        <v>1171</v>
      </c>
      <c r="K214" s="18" t="s">
        <v>1171</v>
      </c>
      <c r="L214" s="18" t="s">
        <v>1171</v>
      </c>
      <c r="M214" s="28" t="s">
        <v>323</v>
      </c>
      <c r="N214" s="28" t="s">
        <v>2052</v>
      </c>
      <c r="O214" s="28"/>
      <c r="P214" s="28"/>
      <c r="Q214" s="28"/>
      <c r="R214" s="28"/>
      <c r="S214" s="28"/>
      <c r="T214" s="28"/>
      <c r="U214" s="28"/>
    </row>
    <row r="215" spans="1:21" outlineLevel="1" x14ac:dyDescent="0.2">
      <c r="A215" s="15" t="s">
        <v>791</v>
      </c>
      <c r="B215" s="25" t="s">
        <v>301</v>
      </c>
      <c r="C215" s="157"/>
      <c r="D215" s="17" t="s">
        <v>1171</v>
      </c>
      <c r="E215" s="17" t="s">
        <v>33</v>
      </c>
      <c r="F215" s="17" t="s">
        <v>33</v>
      </c>
      <c r="G215" s="18" t="s">
        <v>1171</v>
      </c>
      <c r="H215" s="18" t="s">
        <v>1171</v>
      </c>
      <c r="I215" s="18" t="s">
        <v>1171</v>
      </c>
      <c r="J215" s="18" t="s">
        <v>1171</v>
      </c>
      <c r="K215" s="18" t="s">
        <v>1171</v>
      </c>
      <c r="L215" s="18" t="s">
        <v>1171</v>
      </c>
      <c r="M215" s="28" t="s">
        <v>301</v>
      </c>
      <c r="N215" s="28" t="s">
        <v>2053</v>
      </c>
      <c r="O215" s="28"/>
      <c r="P215" s="28"/>
      <c r="Q215" s="28"/>
      <c r="R215" s="28"/>
      <c r="S215" s="28"/>
      <c r="T215" s="28"/>
      <c r="U215" s="28"/>
    </row>
    <row r="216" spans="1:21" outlineLevel="1" x14ac:dyDescent="0.2">
      <c r="A216" s="15" t="s">
        <v>785</v>
      </c>
      <c r="B216" s="25" t="s">
        <v>324</v>
      </c>
      <c r="C216" s="157"/>
      <c r="D216" s="17" t="s">
        <v>1171</v>
      </c>
      <c r="E216" s="17" t="s">
        <v>33</v>
      </c>
      <c r="F216" s="17" t="s">
        <v>33</v>
      </c>
      <c r="G216" s="18" t="s">
        <v>1171</v>
      </c>
      <c r="H216" s="18" t="s">
        <v>1171</v>
      </c>
      <c r="I216" s="18" t="s">
        <v>1171</v>
      </c>
      <c r="J216" s="18" t="s">
        <v>1171</v>
      </c>
      <c r="K216" s="18" t="s">
        <v>1171</v>
      </c>
      <c r="L216" s="18" t="s">
        <v>1171</v>
      </c>
      <c r="M216" s="28" t="s">
        <v>324</v>
      </c>
      <c r="N216" s="28" t="s">
        <v>2054</v>
      </c>
      <c r="O216" s="28"/>
      <c r="P216" s="28"/>
      <c r="Q216" s="28"/>
      <c r="R216" s="28"/>
      <c r="S216" s="28"/>
      <c r="T216" s="28"/>
      <c r="U216" s="28"/>
    </row>
    <row r="217" spans="1:21" outlineLevel="1" x14ac:dyDescent="0.2">
      <c r="A217" s="15" t="s">
        <v>793</v>
      </c>
      <c r="B217" s="28" t="s">
        <v>299</v>
      </c>
      <c r="C217" s="157"/>
      <c r="D217" s="17" t="s">
        <v>1171</v>
      </c>
      <c r="E217" s="17" t="s">
        <v>33</v>
      </c>
      <c r="F217" s="17" t="s">
        <v>33</v>
      </c>
      <c r="G217" s="18" t="s">
        <v>1171</v>
      </c>
      <c r="H217" s="18" t="s">
        <v>1171</v>
      </c>
      <c r="I217" s="18" t="s">
        <v>1171</v>
      </c>
      <c r="J217" s="18" t="s">
        <v>1171</v>
      </c>
      <c r="K217" s="18" t="s">
        <v>1171</v>
      </c>
      <c r="L217" s="18" t="s">
        <v>1171</v>
      </c>
      <c r="M217" s="28" t="s">
        <v>299</v>
      </c>
      <c r="N217" s="28" t="s">
        <v>2055</v>
      </c>
      <c r="O217" s="28"/>
      <c r="P217" s="28"/>
      <c r="Q217" s="28"/>
      <c r="R217" s="28"/>
      <c r="S217" s="28"/>
      <c r="T217" s="28"/>
      <c r="U217" s="28"/>
    </row>
    <row r="218" spans="1:21" outlineLevel="1" x14ac:dyDescent="0.2">
      <c r="A218" s="15" t="s">
        <v>786</v>
      </c>
      <c r="B218" s="28" t="s">
        <v>300</v>
      </c>
      <c r="C218" s="157"/>
      <c r="D218" s="17" t="s">
        <v>1171</v>
      </c>
      <c r="E218" s="17" t="s">
        <v>33</v>
      </c>
      <c r="F218" s="17" t="s">
        <v>33</v>
      </c>
      <c r="G218" s="18" t="s">
        <v>1171</v>
      </c>
      <c r="H218" s="18" t="s">
        <v>1171</v>
      </c>
      <c r="I218" s="18" t="s">
        <v>1171</v>
      </c>
      <c r="J218" s="18" t="s">
        <v>1171</v>
      </c>
      <c r="K218" s="18" t="s">
        <v>1171</v>
      </c>
      <c r="L218" s="18" t="s">
        <v>1171</v>
      </c>
      <c r="M218" s="28" t="s">
        <v>300</v>
      </c>
      <c r="N218" s="28" t="s">
        <v>2056</v>
      </c>
      <c r="O218" s="28"/>
      <c r="P218" s="28"/>
      <c r="Q218" s="28"/>
      <c r="R218" s="28"/>
      <c r="S218" s="28"/>
      <c r="T218" s="28"/>
      <c r="U218" s="28"/>
    </row>
    <row r="219" spans="1:21" outlineLevel="1" x14ac:dyDescent="0.2">
      <c r="A219" s="15" t="s">
        <v>790</v>
      </c>
      <c r="B219" s="28" t="s">
        <v>606</v>
      </c>
      <c r="C219" s="157"/>
      <c r="D219" s="17" t="s">
        <v>1357</v>
      </c>
      <c r="E219" s="17" t="s">
        <v>43</v>
      </c>
      <c r="F219" s="17" t="s">
        <v>43</v>
      </c>
      <c r="G219" s="18" t="s">
        <v>1171</v>
      </c>
      <c r="H219" s="18" t="s">
        <v>1171</v>
      </c>
      <c r="I219" s="18" t="s">
        <v>1171</v>
      </c>
      <c r="J219" s="18" t="s">
        <v>1171</v>
      </c>
      <c r="K219" s="18" t="s">
        <v>1171</v>
      </c>
      <c r="L219" s="18" t="s">
        <v>1171</v>
      </c>
      <c r="M219" s="28"/>
      <c r="N219" s="28"/>
      <c r="O219" s="28"/>
      <c r="P219" s="28"/>
      <c r="Q219" s="28"/>
      <c r="R219" s="28"/>
      <c r="S219" s="28"/>
      <c r="T219" s="28"/>
      <c r="U219" s="28"/>
    </row>
    <row r="220" spans="1:21" outlineLevel="1" x14ac:dyDescent="0.2">
      <c r="A220" s="15" t="s">
        <v>797</v>
      </c>
      <c r="B220" s="28" t="s">
        <v>605</v>
      </c>
      <c r="C220" s="158"/>
      <c r="D220" s="17" t="s">
        <v>1358</v>
      </c>
      <c r="E220" s="17" t="s">
        <v>43</v>
      </c>
      <c r="F220" s="17" t="s">
        <v>43</v>
      </c>
      <c r="G220" s="18" t="s">
        <v>1171</v>
      </c>
      <c r="H220" s="18" t="s">
        <v>1171</v>
      </c>
      <c r="I220" s="18" t="s">
        <v>1171</v>
      </c>
      <c r="J220" s="18" t="s">
        <v>1171</v>
      </c>
      <c r="K220" s="18" t="s">
        <v>1171</v>
      </c>
      <c r="L220" s="18" t="s">
        <v>1171</v>
      </c>
      <c r="M220" s="28"/>
      <c r="N220" s="28"/>
      <c r="O220" s="28"/>
      <c r="P220" s="28"/>
      <c r="Q220" s="28"/>
      <c r="R220" s="28"/>
      <c r="S220" s="28"/>
      <c r="T220" s="28"/>
      <c r="U220" s="28"/>
    </row>
    <row r="221" spans="1:21" x14ac:dyDescent="0.2">
      <c r="A221" s="13" t="s">
        <v>1212</v>
      </c>
      <c r="B221" s="14" t="s">
        <v>1213</v>
      </c>
      <c r="C221" s="13">
        <v>8</v>
      </c>
      <c r="D221" s="24"/>
      <c r="E221" s="14"/>
      <c r="F221" s="14"/>
      <c r="G221" s="24"/>
      <c r="H221" s="24"/>
      <c r="I221" s="24"/>
      <c r="J221" s="24"/>
      <c r="K221" s="24"/>
      <c r="L221" s="24"/>
      <c r="M221" s="14"/>
      <c r="N221" s="14"/>
      <c r="O221" s="14"/>
      <c r="P221" s="14"/>
      <c r="Q221" s="14"/>
      <c r="R221" s="14"/>
      <c r="S221" s="14"/>
      <c r="T221" s="14"/>
      <c r="U221" s="14"/>
    </row>
    <row r="222" spans="1:21" ht="12.75" customHeight="1" outlineLevel="1" x14ac:dyDescent="0.2">
      <c r="A222" s="15" t="s">
        <v>763</v>
      </c>
      <c r="B222" s="25" t="s">
        <v>113</v>
      </c>
      <c r="C222" s="156" t="s">
        <v>1214</v>
      </c>
      <c r="D222" s="17" t="s">
        <v>1171</v>
      </c>
      <c r="E222" s="17" t="s">
        <v>35</v>
      </c>
      <c r="F222" s="17" t="s">
        <v>35</v>
      </c>
      <c r="G222" s="18" t="s">
        <v>1171</v>
      </c>
      <c r="H222" s="18" t="s">
        <v>1171</v>
      </c>
      <c r="I222" s="18" t="s">
        <v>1171</v>
      </c>
      <c r="J222" s="18" t="s">
        <v>1171</v>
      </c>
      <c r="K222" s="18" t="s">
        <v>1171</v>
      </c>
      <c r="L222" s="18" t="s">
        <v>1171</v>
      </c>
      <c r="M222" s="28" t="s">
        <v>141</v>
      </c>
      <c r="N222" s="28"/>
      <c r="O222" s="28"/>
      <c r="P222" s="28"/>
      <c r="Q222" s="28"/>
      <c r="R222" s="28"/>
      <c r="S222" s="28"/>
      <c r="T222" s="28"/>
      <c r="U222" s="28"/>
    </row>
    <row r="223" spans="1:21" outlineLevel="1" x14ac:dyDescent="0.2">
      <c r="A223" s="15" t="s">
        <v>762</v>
      </c>
      <c r="B223" s="25" t="s">
        <v>112</v>
      </c>
      <c r="C223" s="157"/>
      <c r="D223" s="17" t="s">
        <v>1171</v>
      </c>
      <c r="E223" s="17" t="s">
        <v>35</v>
      </c>
      <c r="F223" s="17" t="s">
        <v>35</v>
      </c>
      <c r="G223" s="18" t="s">
        <v>1171</v>
      </c>
      <c r="H223" s="18" t="s">
        <v>1171</v>
      </c>
      <c r="I223" s="18" t="s">
        <v>1171</v>
      </c>
      <c r="J223" s="18" t="s">
        <v>1171</v>
      </c>
      <c r="K223" s="18" t="s">
        <v>1171</v>
      </c>
      <c r="L223" s="18" t="s">
        <v>1171</v>
      </c>
      <c r="M223" s="28" t="s">
        <v>142</v>
      </c>
      <c r="N223" s="28"/>
      <c r="O223" s="28"/>
      <c r="P223" s="28"/>
      <c r="Q223" s="28"/>
      <c r="R223" s="28"/>
      <c r="S223" s="28"/>
      <c r="T223" s="28"/>
      <c r="U223" s="28"/>
    </row>
    <row r="224" spans="1:21" outlineLevel="1" x14ac:dyDescent="0.2">
      <c r="A224" s="15" t="s">
        <v>766</v>
      </c>
      <c r="B224" s="25" t="s">
        <v>142</v>
      </c>
      <c r="C224" s="157"/>
      <c r="D224" s="17" t="s">
        <v>1171</v>
      </c>
      <c r="E224" s="17" t="s">
        <v>33</v>
      </c>
      <c r="F224" s="17" t="s">
        <v>33</v>
      </c>
      <c r="G224" s="18" t="s">
        <v>1171</v>
      </c>
      <c r="H224" s="18" t="s">
        <v>1171</v>
      </c>
      <c r="I224" s="18" t="s">
        <v>1171</v>
      </c>
      <c r="J224" s="18" t="s">
        <v>1171</v>
      </c>
      <c r="K224" s="18" t="s">
        <v>1171</v>
      </c>
      <c r="L224" s="18" t="s">
        <v>1171</v>
      </c>
      <c r="M224" s="28" t="s">
        <v>112</v>
      </c>
      <c r="N224" s="28"/>
      <c r="O224" s="28"/>
      <c r="P224" s="28"/>
      <c r="Q224" s="28"/>
      <c r="R224" s="28"/>
      <c r="S224" s="28"/>
      <c r="T224" s="28"/>
      <c r="U224" s="28"/>
    </row>
    <row r="225" spans="1:21" outlineLevel="1" x14ac:dyDescent="0.2">
      <c r="A225" s="15" t="s">
        <v>765</v>
      </c>
      <c r="B225" s="28" t="s">
        <v>141</v>
      </c>
      <c r="C225" s="157"/>
      <c r="D225" s="17" t="s">
        <v>1171</v>
      </c>
      <c r="E225" s="17" t="s">
        <v>33</v>
      </c>
      <c r="F225" s="17" t="s">
        <v>33</v>
      </c>
      <c r="G225" s="18" t="s">
        <v>1171</v>
      </c>
      <c r="H225" s="18" t="s">
        <v>1171</v>
      </c>
      <c r="I225" s="18" t="s">
        <v>1171</v>
      </c>
      <c r="J225" s="18" t="s">
        <v>1171</v>
      </c>
      <c r="K225" s="18" t="s">
        <v>1171</v>
      </c>
      <c r="L225" s="18" t="s">
        <v>1171</v>
      </c>
      <c r="M225" s="28" t="s">
        <v>113</v>
      </c>
      <c r="N225" s="28"/>
      <c r="O225" s="28"/>
      <c r="P225" s="28"/>
      <c r="Q225" s="28"/>
      <c r="R225" s="28"/>
      <c r="S225" s="28"/>
      <c r="T225" s="28"/>
      <c r="U225" s="28"/>
    </row>
    <row r="226" spans="1:21" outlineLevel="1" x14ac:dyDescent="0.2">
      <c r="A226" s="15" t="s">
        <v>767</v>
      </c>
      <c r="B226" s="28" t="s">
        <v>479</v>
      </c>
      <c r="C226" s="157"/>
      <c r="D226" s="17" t="s">
        <v>1171</v>
      </c>
      <c r="E226" s="17" t="s">
        <v>31</v>
      </c>
      <c r="F226" s="17" t="s">
        <v>31</v>
      </c>
      <c r="G226" s="18" t="s">
        <v>1171</v>
      </c>
      <c r="H226" s="18" t="s">
        <v>1171</v>
      </c>
      <c r="I226" s="18" t="s">
        <v>1171</v>
      </c>
      <c r="J226" s="18" t="s">
        <v>1171</v>
      </c>
      <c r="K226" s="18" t="s">
        <v>1171</v>
      </c>
      <c r="L226" s="18" t="s">
        <v>1171</v>
      </c>
      <c r="M226" s="28" t="s">
        <v>479</v>
      </c>
      <c r="N226" s="28"/>
      <c r="O226" s="28"/>
      <c r="P226" s="28"/>
      <c r="Q226" s="28"/>
      <c r="R226" s="28"/>
      <c r="S226" s="28"/>
      <c r="T226" s="28"/>
      <c r="U226" s="28"/>
    </row>
    <row r="227" spans="1:21" outlineLevel="1" x14ac:dyDescent="0.2">
      <c r="A227" s="15" t="s">
        <v>769</v>
      </c>
      <c r="B227" s="28" t="s">
        <v>480</v>
      </c>
      <c r="C227" s="157"/>
      <c r="D227" s="17" t="s">
        <v>1357</v>
      </c>
      <c r="E227" s="17" t="s">
        <v>43</v>
      </c>
      <c r="F227" s="17" t="s">
        <v>43</v>
      </c>
      <c r="G227" s="18" t="s">
        <v>1171</v>
      </c>
      <c r="H227" s="18" t="s">
        <v>1171</v>
      </c>
      <c r="I227" s="18" t="s">
        <v>1171</v>
      </c>
      <c r="J227" s="18" t="s">
        <v>1171</v>
      </c>
      <c r="K227" s="18" t="s">
        <v>1171</v>
      </c>
      <c r="L227" s="18" t="s">
        <v>1171</v>
      </c>
      <c r="M227" s="28"/>
      <c r="N227" s="28"/>
      <c r="O227" s="28"/>
      <c r="P227" s="28"/>
      <c r="Q227" s="28"/>
      <c r="R227" s="28"/>
      <c r="S227" s="28"/>
      <c r="T227" s="28"/>
      <c r="U227" s="28"/>
    </row>
    <row r="228" spans="1:21" outlineLevel="1" x14ac:dyDescent="0.2">
      <c r="A228" s="15" t="s">
        <v>768</v>
      </c>
      <c r="B228" s="28" t="s">
        <v>507</v>
      </c>
      <c r="C228" s="157"/>
      <c r="D228" s="17" t="s">
        <v>1358</v>
      </c>
      <c r="E228" s="17" t="s">
        <v>43</v>
      </c>
      <c r="F228" s="17" t="s">
        <v>43</v>
      </c>
      <c r="G228" s="18" t="s">
        <v>1171</v>
      </c>
      <c r="H228" s="18" t="s">
        <v>1171</v>
      </c>
      <c r="I228" s="18" t="s">
        <v>1171</v>
      </c>
      <c r="J228" s="18" t="s">
        <v>1171</v>
      </c>
      <c r="K228" s="18" t="s">
        <v>1171</v>
      </c>
      <c r="L228" s="18" t="s">
        <v>1171</v>
      </c>
      <c r="M228" s="28"/>
      <c r="N228" s="28"/>
      <c r="O228" s="28"/>
      <c r="P228" s="28"/>
      <c r="Q228" s="28"/>
      <c r="R228" s="28"/>
      <c r="S228" s="28"/>
      <c r="T228" s="28"/>
      <c r="U228" s="28"/>
    </row>
    <row r="229" spans="1:21" outlineLevel="1" x14ac:dyDescent="0.2">
      <c r="A229" s="15" t="s">
        <v>764</v>
      </c>
      <c r="B229" s="28" t="s">
        <v>492</v>
      </c>
      <c r="C229" s="158"/>
      <c r="D229" s="17" t="s">
        <v>1359</v>
      </c>
      <c r="E229" s="17" t="s">
        <v>43</v>
      </c>
      <c r="F229" s="17" t="s">
        <v>43</v>
      </c>
      <c r="G229" s="18" t="s">
        <v>1171</v>
      </c>
      <c r="H229" s="18" t="s">
        <v>1171</v>
      </c>
      <c r="I229" s="18" t="s">
        <v>1171</v>
      </c>
      <c r="J229" s="18" t="s">
        <v>1171</v>
      </c>
      <c r="K229" s="18" t="s">
        <v>1171</v>
      </c>
      <c r="L229" s="18" t="s">
        <v>1171</v>
      </c>
      <c r="M229" s="28"/>
      <c r="N229" s="28"/>
      <c r="O229" s="28"/>
      <c r="P229" s="28"/>
      <c r="Q229" s="28"/>
      <c r="R229" s="28"/>
      <c r="S229" s="28"/>
      <c r="T229" s="28"/>
      <c r="U229" s="28"/>
    </row>
    <row r="230" spans="1:21" x14ac:dyDescent="0.2">
      <c r="A230" s="13" t="s">
        <v>1215</v>
      </c>
      <c r="B230" s="14" t="s">
        <v>1216</v>
      </c>
      <c r="C230" s="13">
        <v>9</v>
      </c>
      <c r="D230" s="24"/>
      <c r="E230" s="32"/>
      <c r="F230" s="32"/>
      <c r="G230" s="24"/>
      <c r="H230" s="24"/>
      <c r="I230" s="24"/>
      <c r="J230" s="24"/>
      <c r="K230" s="24"/>
      <c r="L230" s="24"/>
      <c r="M230" s="14"/>
      <c r="N230" s="14"/>
      <c r="O230" s="14"/>
      <c r="P230" s="14"/>
      <c r="Q230" s="14"/>
      <c r="R230" s="14"/>
      <c r="S230" s="14"/>
      <c r="T230" s="14"/>
      <c r="U230" s="14"/>
    </row>
    <row r="231" spans="1:21" ht="12.75" customHeight="1" outlineLevel="1" x14ac:dyDescent="0.2">
      <c r="A231" s="15" t="s">
        <v>803</v>
      </c>
      <c r="B231" s="25" t="s">
        <v>314</v>
      </c>
      <c r="C231" s="156" t="s">
        <v>1217</v>
      </c>
      <c r="D231" s="17" t="s">
        <v>1171</v>
      </c>
      <c r="E231" s="17" t="s">
        <v>33</v>
      </c>
      <c r="F231" s="17" t="s">
        <v>33</v>
      </c>
      <c r="G231" s="18" t="s">
        <v>1171</v>
      </c>
      <c r="H231" s="18" t="s">
        <v>1171</v>
      </c>
      <c r="I231" s="18" t="s">
        <v>1171</v>
      </c>
      <c r="J231" s="18" t="s">
        <v>1171</v>
      </c>
      <c r="K231" s="18" t="s">
        <v>1171</v>
      </c>
      <c r="L231" s="18" t="s">
        <v>1171</v>
      </c>
      <c r="M231" s="28" t="s">
        <v>2057</v>
      </c>
      <c r="N231" s="28"/>
      <c r="O231" s="28"/>
      <c r="P231" s="28"/>
      <c r="Q231" s="28"/>
      <c r="R231" s="28"/>
      <c r="S231" s="28"/>
      <c r="T231" s="28"/>
      <c r="U231" s="28"/>
    </row>
    <row r="232" spans="1:21" outlineLevel="1" x14ac:dyDescent="0.2">
      <c r="A232" s="15" t="s">
        <v>801</v>
      </c>
      <c r="B232" s="25" t="s">
        <v>315</v>
      </c>
      <c r="C232" s="157"/>
      <c r="D232" s="17" t="s">
        <v>1171</v>
      </c>
      <c r="E232" s="17" t="s">
        <v>33</v>
      </c>
      <c r="F232" s="17" t="s">
        <v>33</v>
      </c>
      <c r="G232" s="18" t="s">
        <v>1171</v>
      </c>
      <c r="H232" s="18" t="s">
        <v>1171</v>
      </c>
      <c r="I232" s="18" t="s">
        <v>1171</v>
      </c>
      <c r="J232" s="18" t="s">
        <v>1171</v>
      </c>
      <c r="K232" s="18" t="s">
        <v>1171</v>
      </c>
      <c r="L232" s="18" t="s">
        <v>1171</v>
      </c>
      <c r="M232" s="28" t="s">
        <v>2058</v>
      </c>
      <c r="N232" s="28"/>
      <c r="O232" s="28"/>
      <c r="P232" s="28"/>
      <c r="Q232" s="28"/>
      <c r="R232" s="28"/>
      <c r="S232" s="28"/>
      <c r="T232" s="28"/>
      <c r="U232" s="28"/>
    </row>
    <row r="233" spans="1:21" outlineLevel="1" x14ac:dyDescent="0.2">
      <c r="A233" s="15" t="s">
        <v>855</v>
      </c>
      <c r="B233" s="25" t="s">
        <v>287</v>
      </c>
      <c r="C233" s="157"/>
      <c r="D233" s="17" t="s">
        <v>1171</v>
      </c>
      <c r="E233" s="17" t="s">
        <v>33</v>
      </c>
      <c r="F233" s="17" t="s">
        <v>33</v>
      </c>
      <c r="G233" s="18" t="s">
        <v>1171</v>
      </c>
      <c r="H233" s="18" t="s">
        <v>1171</v>
      </c>
      <c r="I233" s="18" t="s">
        <v>1171</v>
      </c>
      <c r="J233" s="18" t="s">
        <v>1171</v>
      </c>
      <c r="K233" s="18" t="s">
        <v>1171</v>
      </c>
      <c r="L233" s="18" t="s">
        <v>1171</v>
      </c>
      <c r="M233" s="28" t="s">
        <v>2059</v>
      </c>
      <c r="N233" s="28"/>
      <c r="O233" s="28"/>
      <c r="P233" s="28"/>
      <c r="Q233" s="28"/>
      <c r="R233" s="28"/>
      <c r="S233" s="28"/>
      <c r="T233" s="28"/>
      <c r="U233" s="28"/>
    </row>
    <row r="234" spans="1:21" outlineLevel="1" x14ac:dyDescent="0.2">
      <c r="A234" s="15" t="s">
        <v>853</v>
      </c>
      <c r="B234" s="25" t="s">
        <v>288</v>
      </c>
      <c r="C234" s="157"/>
      <c r="D234" s="17" t="s">
        <v>1171</v>
      </c>
      <c r="E234" s="17" t="s">
        <v>33</v>
      </c>
      <c r="F234" s="17" t="s">
        <v>33</v>
      </c>
      <c r="G234" s="18" t="s">
        <v>1171</v>
      </c>
      <c r="H234" s="18" t="s">
        <v>1171</v>
      </c>
      <c r="I234" s="18" t="s">
        <v>1171</v>
      </c>
      <c r="J234" s="18" t="s">
        <v>1171</v>
      </c>
      <c r="K234" s="18" t="s">
        <v>1171</v>
      </c>
      <c r="L234" s="18" t="s">
        <v>1171</v>
      </c>
      <c r="M234" s="28" t="s">
        <v>2060</v>
      </c>
      <c r="N234" s="28"/>
      <c r="O234" s="28"/>
      <c r="P234" s="28"/>
      <c r="Q234" s="28"/>
      <c r="R234" s="28"/>
      <c r="S234" s="28"/>
      <c r="T234" s="28"/>
      <c r="U234" s="28"/>
    </row>
    <row r="235" spans="1:21" outlineLevel="1" x14ac:dyDescent="0.2">
      <c r="A235" s="15" t="s">
        <v>804</v>
      </c>
      <c r="B235" s="25" t="s">
        <v>628</v>
      </c>
      <c r="C235" s="157"/>
      <c r="D235" s="17" t="s">
        <v>1171</v>
      </c>
      <c r="E235" s="17" t="s">
        <v>31</v>
      </c>
      <c r="F235" s="17" t="s">
        <v>31</v>
      </c>
      <c r="G235" s="18" t="s">
        <v>1171</v>
      </c>
      <c r="H235" s="18" t="s">
        <v>1171</v>
      </c>
      <c r="I235" s="18" t="s">
        <v>1171</v>
      </c>
      <c r="J235" s="18" t="s">
        <v>1171</v>
      </c>
      <c r="K235" s="18" t="s">
        <v>1171</v>
      </c>
      <c r="L235" s="18" t="s">
        <v>1171</v>
      </c>
      <c r="M235" s="28"/>
      <c r="N235" s="28"/>
      <c r="O235" s="28"/>
      <c r="P235" s="28"/>
      <c r="Q235" s="28"/>
      <c r="R235" s="28"/>
      <c r="S235" s="28"/>
      <c r="T235" s="28"/>
      <c r="U235" s="28"/>
    </row>
    <row r="236" spans="1:21" outlineLevel="1" x14ac:dyDescent="0.2">
      <c r="A236" s="15" t="s">
        <v>802</v>
      </c>
      <c r="B236" s="25" t="s">
        <v>629</v>
      </c>
      <c r="C236" s="157"/>
      <c r="D236" s="17" t="s">
        <v>1171</v>
      </c>
      <c r="E236" s="17" t="s">
        <v>31</v>
      </c>
      <c r="F236" s="17" t="s">
        <v>31</v>
      </c>
      <c r="G236" s="18" t="s">
        <v>1171</v>
      </c>
      <c r="H236" s="18" t="s">
        <v>1171</v>
      </c>
      <c r="I236" s="18" t="s">
        <v>1171</v>
      </c>
      <c r="J236" s="18" t="s">
        <v>1171</v>
      </c>
      <c r="K236" s="18" t="s">
        <v>1171</v>
      </c>
      <c r="L236" s="18" t="s">
        <v>1171</v>
      </c>
      <c r="M236" s="28"/>
      <c r="N236" s="28"/>
      <c r="O236" s="28"/>
      <c r="P236" s="28"/>
      <c r="Q236" s="28"/>
      <c r="R236" s="28"/>
      <c r="S236" s="28"/>
      <c r="T236" s="28"/>
      <c r="U236" s="28"/>
    </row>
    <row r="237" spans="1:21" outlineLevel="1" x14ac:dyDescent="0.2">
      <c r="A237" s="15" t="s">
        <v>856</v>
      </c>
      <c r="B237" s="25" t="s">
        <v>614</v>
      </c>
      <c r="C237" s="157"/>
      <c r="D237" s="17" t="s">
        <v>1171</v>
      </c>
      <c r="E237" s="17" t="s">
        <v>31</v>
      </c>
      <c r="F237" s="17" t="s">
        <v>31</v>
      </c>
      <c r="G237" s="18" t="s">
        <v>1171</v>
      </c>
      <c r="H237" s="18" t="s">
        <v>1171</v>
      </c>
      <c r="I237" s="18" t="s">
        <v>1171</v>
      </c>
      <c r="J237" s="18" t="s">
        <v>1171</v>
      </c>
      <c r="K237" s="18" t="s">
        <v>1171</v>
      </c>
      <c r="L237" s="18" t="s">
        <v>1171</v>
      </c>
      <c r="M237" s="28"/>
      <c r="N237" s="28"/>
      <c r="O237" s="28"/>
      <c r="P237" s="28"/>
      <c r="Q237" s="28"/>
      <c r="R237" s="28"/>
      <c r="S237" s="28"/>
      <c r="T237" s="28"/>
      <c r="U237" s="28"/>
    </row>
    <row r="238" spans="1:21" outlineLevel="1" x14ac:dyDescent="0.2">
      <c r="A238" s="15" t="s">
        <v>854</v>
      </c>
      <c r="B238" s="25" t="s">
        <v>644</v>
      </c>
      <c r="C238" s="157"/>
      <c r="D238" s="17" t="s">
        <v>1171</v>
      </c>
      <c r="E238" s="17" t="s">
        <v>31</v>
      </c>
      <c r="F238" s="17" t="s">
        <v>31</v>
      </c>
      <c r="G238" s="18" t="s">
        <v>1171</v>
      </c>
      <c r="H238" s="18" t="s">
        <v>1171</v>
      </c>
      <c r="I238" s="18" t="s">
        <v>1171</v>
      </c>
      <c r="J238" s="18" t="s">
        <v>1171</v>
      </c>
      <c r="K238" s="18" t="s">
        <v>1171</v>
      </c>
      <c r="L238" s="18" t="s">
        <v>1171</v>
      </c>
      <c r="M238" s="28"/>
      <c r="N238" s="28"/>
      <c r="O238" s="28"/>
      <c r="P238" s="28"/>
      <c r="Q238" s="28"/>
      <c r="R238" s="28"/>
      <c r="S238" s="28"/>
      <c r="T238" s="28"/>
      <c r="U238" s="28"/>
    </row>
    <row r="239" spans="1:21" outlineLevel="1" x14ac:dyDescent="0.2">
      <c r="A239" s="15" t="s">
        <v>805</v>
      </c>
      <c r="B239" s="25" t="s">
        <v>1218</v>
      </c>
      <c r="C239" s="158"/>
      <c r="D239" s="17" t="s">
        <v>1358</v>
      </c>
      <c r="E239" s="17" t="s">
        <v>43</v>
      </c>
      <c r="F239" s="17" t="s">
        <v>43</v>
      </c>
      <c r="G239" s="18" t="s">
        <v>1171</v>
      </c>
      <c r="H239" s="18" t="s">
        <v>1171</v>
      </c>
      <c r="I239" s="18" t="s">
        <v>1171</v>
      </c>
      <c r="J239" s="18" t="s">
        <v>1171</v>
      </c>
      <c r="K239" s="18" t="s">
        <v>1171</v>
      </c>
      <c r="L239" s="18" t="s">
        <v>1171</v>
      </c>
      <c r="M239" s="28"/>
      <c r="N239" s="28"/>
      <c r="O239" s="28"/>
      <c r="P239" s="28"/>
      <c r="Q239" s="28"/>
      <c r="R239" s="28"/>
      <c r="S239" s="28"/>
      <c r="T239" s="28"/>
      <c r="U239" s="28"/>
    </row>
    <row r="240" spans="1:21" x14ac:dyDescent="0.2">
      <c r="A240" s="13" t="s">
        <v>1219</v>
      </c>
      <c r="B240" s="14" t="s">
        <v>1220</v>
      </c>
      <c r="C240" s="13">
        <v>15</v>
      </c>
      <c r="D240" s="24"/>
      <c r="E240" s="14"/>
      <c r="F240" s="14"/>
      <c r="G240" s="24"/>
      <c r="H240" s="24"/>
      <c r="I240" s="24"/>
      <c r="J240" s="24"/>
      <c r="K240" s="24"/>
      <c r="L240" s="24"/>
      <c r="M240" s="14"/>
      <c r="N240" s="14"/>
      <c r="O240" s="14"/>
      <c r="P240" s="14"/>
      <c r="Q240" s="14"/>
      <c r="R240" s="14"/>
      <c r="S240" s="14"/>
      <c r="T240" s="14"/>
      <c r="U240" s="14"/>
    </row>
    <row r="241" spans="1:21" ht="12.75" customHeight="1" outlineLevel="1" x14ac:dyDescent="0.2">
      <c r="A241" s="15" t="s">
        <v>864</v>
      </c>
      <c r="B241" s="25" t="s">
        <v>1328</v>
      </c>
      <c r="C241" s="156" t="s">
        <v>1329</v>
      </c>
      <c r="D241" s="17" t="s">
        <v>1171</v>
      </c>
      <c r="E241" s="17" t="s">
        <v>37</v>
      </c>
      <c r="F241" s="17" t="s">
        <v>37</v>
      </c>
      <c r="G241" s="18" t="s">
        <v>1171</v>
      </c>
      <c r="H241" s="18" t="s">
        <v>1171</v>
      </c>
      <c r="I241" s="18" t="s">
        <v>1171</v>
      </c>
      <c r="J241" s="18" t="s">
        <v>1171</v>
      </c>
      <c r="K241" s="18" t="s">
        <v>1171</v>
      </c>
      <c r="L241" s="18" t="s">
        <v>1171</v>
      </c>
      <c r="M241" s="28" t="s">
        <v>1328</v>
      </c>
      <c r="N241" s="28"/>
      <c r="O241" s="28"/>
      <c r="P241" s="28"/>
      <c r="Q241" s="28"/>
      <c r="R241" s="28"/>
      <c r="S241" s="28"/>
      <c r="T241" s="28"/>
      <c r="U241" s="28"/>
    </row>
    <row r="242" spans="1:21" outlineLevel="1" x14ac:dyDescent="0.2">
      <c r="A242" s="15" t="s">
        <v>863</v>
      </c>
      <c r="B242" s="25" t="s">
        <v>1330</v>
      </c>
      <c r="C242" s="157"/>
      <c r="D242" s="17" t="s">
        <v>1171</v>
      </c>
      <c r="E242" s="17" t="s">
        <v>37</v>
      </c>
      <c r="F242" s="17" t="s">
        <v>37</v>
      </c>
      <c r="G242" s="18" t="s">
        <v>1171</v>
      </c>
      <c r="H242" s="18" t="s">
        <v>1171</v>
      </c>
      <c r="I242" s="18" t="s">
        <v>1171</v>
      </c>
      <c r="J242" s="18" t="s">
        <v>1171</v>
      </c>
      <c r="K242" s="18" t="s">
        <v>1171</v>
      </c>
      <c r="L242" s="18" t="s">
        <v>1171</v>
      </c>
      <c r="M242" s="28" t="s">
        <v>1330</v>
      </c>
      <c r="N242" s="28"/>
      <c r="O242" s="28"/>
      <c r="P242" s="28"/>
      <c r="Q242" s="28"/>
      <c r="R242" s="28"/>
      <c r="S242" s="28"/>
      <c r="T242" s="28"/>
      <c r="U242" s="28"/>
    </row>
    <row r="243" spans="1:21" outlineLevel="1" x14ac:dyDescent="0.2">
      <c r="A243" s="30" t="s">
        <v>861</v>
      </c>
      <c r="B243" s="25" t="s">
        <v>1331</v>
      </c>
      <c r="C243" s="157"/>
      <c r="D243" s="17" t="s">
        <v>1171</v>
      </c>
      <c r="E243" s="17" t="s">
        <v>23</v>
      </c>
      <c r="F243" s="17" t="s">
        <v>23</v>
      </c>
      <c r="G243" s="17" t="s">
        <v>55</v>
      </c>
      <c r="H243" s="136" t="s">
        <v>2061</v>
      </c>
      <c r="I243" s="17"/>
      <c r="J243" s="18" t="s">
        <v>1171</v>
      </c>
      <c r="K243" s="18" t="s">
        <v>1171</v>
      </c>
      <c r="L243" s="18" t="s">
        <v>1171</v>
      </c>
      <c r="M243" s="28" t="s">
        <v>1331</v>
      </c>
      <c r="N243" s="28"/>
      <c r="O243" s="28"/>
      <c r="P243" s="28"/>
      <c r="Q243" s="28"/>
      <c r="R243" s="28"/>
      <c r="S243" s="28"/>
      <c r="T243" s="28"/>
      <c r="U243" s="28"/>
    </row>
    <row r="244" spans="1:21" outlineLevel="1" x14ac:dyDescent="0.2">
      <c r="A244" s="30" t="s">
        <v>860</v>
      </c>
      <c r="B244" s="25" t="s">
        <v>1332</v>
      </c>
      <c r="C244" s="157"/>
      <c r="D244" s="17" t="s">
        <v>1171</v>
      </c>
      <c r="E244" s="17" t="s">
        <v>23</v>
      </c>
      <c r="F244" s="17" t="s">
        <v>23</v>
      </c>
      <c r="G244" s="17" t="s">
        <v>53</v>
      </c>
      <c r="H244" s="136" t="s">
        <v>2062</v>
      </c>
      <c r="I244" s="18" t="s">
        <v>1171</v>
      </c>
      <c r="J244" s="18" t="s">
        <v>1171</v>
      </c>
      <c r="K244" s="18" t="s">
        <v>1171</v>
      </c>
      <c r="L244" s="18" t="s">
        <v>1171</v>
      </c>
      <c r="M244" s="28" t="s">
        <v>1332</v>
      </c>
      <c r="N244" s="28"/>
      <c r="O244" s="28"/>
      <c r="P244" s="28"/>
      <c r="Q244" s="28"/>
      <c r="R244" s="28"/>
      <c r="S244" s="28"/>
      <c r="T244" s="28"/>
      <c r="U244" s="28"/>
    </row>
    <row r="245" spans="1:21" outlineLevel="1" x14ac:dyDescent="0.2">
      <c r="A245" s="15" t="s">
        <v>858</v>
      </c>
      <c r="B245" s="25" t="s">
        <v>1221</v>
      </c>
      <c r="C245" s="157"/>
      <c r="D245" s="17" t="s">
        <v>1171</v>
      </c>
      <c r="E245" s="17" t="s">
        <v>37</v>
      </c>
      <c r="F245" s="17" t="s">
        <v>37</v>
      </c>
      <c r="G245" s="18" t="s">
        <v>1171</v>
      </c>
      <c r="H245" s="18" t="s">
        <v>1171</v>
      </c>
      <c r="I245" s="18" t="s">
        <v>1171</v>
      </c>
      <c r="J245" s="18" t="s">
        <v>1171</v>
      </c>
      <c r="K245" s="18" t="s">
        <v>1171</v>
      </c>
      <c r="L245" s="18" t="s">
        <v>1171</v>
      </c>
      <c r="M245" s="28" t="s">
        <v>1221</v>
      </c>
      <c r="N245" s="28"/>
      <c r="O245" s="28"/>
      <c r="P245" s="28"/>
      <c r="Q245" s="28"/>
      <c r="R245" s="28"/>
      <c r="S245" s="28"/>
      <c r="T245" s="28"/>
      <c r="U245" s="28"/>
    </row>
    <row r="246" spans="1:21" outlineLevel="1" x14ac:dyDescent="0.2">
      <c r="A246" s="15" t="s">
        <v>857</v>
      </c>
      <c r="B246" s="25" t="s">
        <v>1222</v>
      </c>
      <c r="C246" s="157"/>
      <c r="D246" s="17" t="s">
        <v>1171</v>
      </c>
      <c r="E246" s="17" t="s">
        <v>37</v>
      </c>
      <c r="F246" s="17" t="s">
        <v>37</v>
      </c>
      <c r="G246" s="18" t="s">
        <v>1171</v>
      </c>
      <c r="H246" s="18" t="s">
        <v>1171</v>
      </c>
      <c r="I246" s="18" t="s">
        <v>1171</v>
      </c>
      <c r="J246" s="18" t="s">
        <v>1171</v>
      </c>
      <c r="K246" s="18" t="s">
        <v>1171</v>
      </c>
      <c r="L246" s="18" t="s">
        <v>1171</v>
      </c>
      <c r="M246" s="28" t="s">
        <v>1222</v>
      </c>
      <c r="N246" s="28"/>
      <c r="O246" s="28"/>
      <c r="P246" s="28"/>
      <c r="Q246" s="28"/>
      <c r="R246" s="28"/>
      <c r="S246" s="28"/>
      <c r="T246" s="28"/>
      <c r="U246" s="28"/>
    </row>
    <row r="247" spans="1:21" outlineLevel="1" x14ac:dyDescent="0.2">
      <c r="A247" s="15" t="s">
        <v>859</v>
      </c>
      <c r="B247" s="25" t="s">
        <v>1223</v>
      </c>
      <c r="C247" s="157"/>
      <c r="D247" s="17" t="s">
        <v>1357</v>
      </c>
      <c r="E247" s="17" t="s">
        <v>43</v>
      </c>
      <c r="F247" s="17" t="s">
        <v>43</v>
      </c>
      <c r="G247" s="18" t="s">
        <v>1171</v>
      </c>
      <c r="H247" s="18" t="s">
        <v>1171</v>
      </c>
      <c r="I247" s="18" t="s">
        <v>1171</v>
      </c>
      <c r="J247" s="18" t="s">
        <v>1171</v>
      </c>
      <c r="K247" s="18" t="s">
        <v>1171</v>
      </c>
      <c r="L247" s="18" t="s">
        <v>1171</v>
      </c>
      <c r="M247" s="28"/>
      <c r="N247" s="28"/>
      <c r="O247" s="28"/>
      <c r="P247" s="28"/>
      <c r="Q247" s="28"/>
      <c r="R247" s="28"/>
      <c r="S247" s="28"/>
      <c r="T247" s="28"/>
      <c r="U247" s="28"/>
    </row>
    <row r="248" spans="1:21" outlineLevel="1" x14ac:dyDescent="0.2">
      <c r="A248" s="15" t="s">
        <v>862</v>
      </c>
      <c r="B248" s="25" t="s">
        <v>1224</v>
      </c>
      <c r="C248" s="157"/>
      <c r="D248" s="17" t="s">
        <v>1358</v>
      </c>
      <c r="E248" s="17" t="s">
        <v>43</v>
      </c>
      <c r="F248" s="17" t="s">
        <v>43</v>
      </c>
      <c r="G248" s="18" t="s">
        <v>1171</v>
      </c>
      <c r="H248" s="18" t="s">
        <v>1171</v>
      </c>
      <c r="I248" s="18" t="s">
        <v>1171</v>
      </c>
      <c r="J248" s="18" t="s">
        <v>1171</v>
      </c>
      <c r="K248" s="18" t="s">
        <v>1171</v>
      </c>
      <c r="L248" s="18" t="s">
        <v>1171</v>
      </c>
      <c r="M248" s="28"/>
      <c r="N248" s="28"/>
      <c r="O248" s="28"/>
      <c r="P248" s="28"/>
      <c r="Q248" s="28"/>
      <c r="R248" s="28"/>
      <c r="S248" s="28"/>
      <c r="T248" s="28"/>
      <c r="U248" s="28"/>
    </row>
    <row r="249" spans="1:21" outlineLevel="1" x14ac:dyDescent="0.2">
      <c r="A249" s="15" t="s">
        <v>865</v>
      </c>
      <c r="B249" s="25" t="s">
        <v>596</v>
      </c>
      <c r="C249" s="158"/>
      <c r="D249" s="17" t="s">
        <v>1359</v>
      </c>
      <c r="E249" s="17" t="s">
        <v>43</v>
      </c>
      <c r="F249" s="17" t="s">
        <v>43</v>
      </c>
      <c r="G249" s="18" t="s">
        <v>1171</v>
      </c>
      <c r="H249" s="18" t="s">
        <v>1171</v>
      </c>
      <c r="I249" s="18" t="s">
        <v>1171</v>
      </c>
      <c r="J249" s="18" t="s">
        <v>1171</v>
      </c>
      <c r="K249" s="18" t="s">
        <v>1171</v>
      </c>
      <c r="L249" s="18" t="s">
        <v>1171</v>
      </c>
      <c r="M249" s="28"/>
      <c r="N249" s="28"/>
      <c r="O249" s="28"/>
      <c r="P249" s="28"/>
      <c r="Q249" s="28"/>
      <c r="R249" s="28"/>
      <c r="S249" s="28"/>
      <c r="T249" s="28"/>
      <c r="U249" s="28"/>
    </row>
    <row r="250" spans="1:21" outlineLevel="1" x14ac:dyDescent="0.2">
      <c r="A250" s="15" t="s">
        <v>868</v>
      </c>
      <c r="B250" s="28" t="s">
        <v>1333</v>
      </c>
      <c r="C250" s="156" t="s">
        <v>1334</v>
      </c>
      <c r="D250" s="17" t="s">
        <v>1171</v>
      </c>
      <c r="E250" s="17" t="s">
        <v>35</v>
      </c>
      <c r="F250" s="17" t="s">
        <v>35</v>
      </c>
      <c r="G250" s="18" t="s">
        <v>1171</v>
      </c>
      <c r="H250" s="18" t="s">
        <v>1171</v>
      </c>
      <c r="I250" s="18" t="s">
        <v>1171</v>
      </c>
      <c r="J250" s="18" t="s">
        <v>1171</v>
      </c>
      <c r="K250" s="18" t="s">
        <v>1171</v>
      </c>
      <c r="L250" s="18" t="s">
        <v>1171</v>
      </c>
      <c r="M250" s="28" t="s">
        <v>1333</v>
      </c>
      <c r="N250" s="28"/>
      <c r="O250" s="28"/>
      <c r="P250" s="28"/>
      <c r="Q250" s="28"/>
      <c r="R250" s="28"/>
      <c r="S250" s="28"/>
      <c r="T250" s="28"/>
      <c r="U250" s="28"/>
    </row>
    <row r="251" spans="1:21" outlineLevel="1" x14ac:dyDescent="0.2">
      <c r="A251" s="15" t="s">
        <v>867</v>
      </c>
      <c r="B251" s="28" t="s">
        <v>1335</v>
      </c>
      <c r="C251" s="157"/>
      <c r="D251" s="17" t="s">
        <v>1171</v>
      </c>
      <c r="E251" s="17" t="s">
        <v>35</v>
      </c>
      <c r="F251" s="17" t="s">
        <v>35</v>
      </c>
      <c r="G251" s="18" t="s">
        <v>1171</v>
      </c>
      <c r="H251" s="18" t="s">
        <v>1171</v>
      </c>
      <c r="I251" s="18" t="s">
        <v>1171</v>
      </c>
      <c r="J251" s="18" t="s">
        <v>1171</v>
      </c>
      <c r="K251" s="18" t="s">
        <v>1171</v>
      </c>
      <c r="L251" s="18" t="s">
        <v>1171</v>
      </c>
      <c r="M251" s="28" t="s">
        <v>1335</v>
      </c>
      <c r="N251" s="28"/>
      <c r="O251" s="28"/>
      <c r="P251" s="28"/>
      <c r="Q251" s="28"/>
      <c r="R251" s="28"/>
      <c r="S251" s="28"/>
      <c r="T251" s="28"/>
      <c r="U251" s="28"/>
    </row>
    <row r="252" spans="1:21" ht="12.75" customHeight="1" outlineLevel="1" x14ac:dyDescent="0.2">
      <c r="A252" s="15" t="s">
        <v>871</v>
      </c>
      <c r="B252" s="25" t="s">
        <v>1336</v>
      </c>
      <c r="C252" s="157"/>
      <c r="D252" s="17" t="s">
        <v>1171</v>
      </c>
      <c r="E252" s="17" t="s">
        <v>33</v>
      </c>
      <c r="F252" s="17" t="s">
        <v>33</v>
      </c>
      <c r="G252" s="18" t="s">
        <v>1171</v>
      </c>
      <c r="H252" s="18" t="s">
        <v>1171</v>
      </c>
      <c r="I252" s="18" t="s">
        <v>1171</v>
      </c>
      <c r="J252" s="18" t="s">
        <v>1171</v>
      </c>
      <c r="K252" s="18" t="s">
        <v>1171</v>
      </c>
      <c r="L252" s="18" t="s">
        <v>1171</v>
      </c>
      <c r="M252" s="28" t="s">
        <v>1336</v>
      </c>
      <c r="N252" s="28"/>
      <c r="O252" s="28"/>
      <c r="P252" s="28"/>
      <c r="Q252" s="28"/>
      <c r="R252" s="28"/>
      <c r="S252" s="28"/>
      <c r="T252" s="28"/>
      <c r="U252" s="28"/>
    </row>
    <row r="253" spans="1:21" outlineLevel="1" x14ac:dyDescent="0.2">
      <c r="A253" s="15" t="s">
        <v>870</v>
      </c>
      <c r="B253" s="25" t="s">
        <v>1337</v>
      </c>
      <c r="C253" s="157"/>
      <c r="D253" s="17" t="s">
        <v>1171</v>
      </c>
      <c r="E253" s="17" t="s">
        <v>33</v>
      </c>
      <c r="F253" s="17" t="s">
        <v>33</v>
      </c>
      <c r="G253" s="18" t="s">
        <v>1171</v>
      </c>
      <c r="H253" s="18" t="s">
        <v>1171</v>
      </c>
      <c r="I253" s="18" t="s">
        <v>1171</v>
      </c>
      <c r="J253" s="18" t="s">
        <v>1171</v>
      </c>
      <c r="K253" s="18" t="s">
        <v>1171</v>
      </c>
      <c r="L253" s="18" t="s">
        <v>1171</v>
      </c>
      <c r="M253" s="28" t="s">
        <v>1337</v>
      </c>
      <c r="N253" s="28"/>
      <c r="O253" s="28"/>
      <c r="P253" s="28"/>
      <c r="Q253" s="28"/>
      <c r="R253" s="28"/>
      <c r="S253" s="28"/>
      <c r="T253" s="28"/>
      <c r="U253" s="28"/>
    </row>
    <row r="254" spans="1:21" outlineLevel="1" x14ac:dyDescent="0.2">
      <c r="A254" s="15" t="s">
        <v>869</v>
      </c>
      <c r="B254" s="25" t="s">
        <v>1225</v>
      </c>
      <c r="C254" s="157"/>
      <c r="D254" s="17" t="s">
        <v>1357</v>
      </c>
      <c r="E254" s="17" t="s">
        <v>43</v>
      </c>
      <c r="F254" s="17" t="s">
        <v>43</v>
      </c>
      <c r="G254" s="18" t="s">
        <v>1171</v>
      </c>
      <c r="H254" s="18" t="s">
        <v>1171</v>
      </c>
      <c r="I254" s="18" t="s">
        <v>1171</v>
      </c>
      <c r="J254" s="18" t="s">
        <v>1171</v>
      </c>
      <c r="K254" s="18" t="s">
        <v>1171</v>
      </c>
      <c r="L254" s="18" t="s">
        <v>1171</v>
      </c>
      <c r="M254" s="28"/>
      <c r="N254" s="28"/>
      <c r="O254" s="28"/>
      <c r="P254" s="28"/>
      <c r="Q254" s="28"/>
      <c r="R254" s="28"/>
      <c r="S254" s="28"/>
      <c r="T254" s="28"/>
      <c r="U254" s="28"/>
    </row>
    <row r="255" spans="1:21" outlineLevel="1" x14ac:dyDescent="0.2">
      <c r="A255" s="15" t="s">
        <v>866</v>
      </c>
      <c r="B255" s="25" t="s">
        <v>1226</v>
      </c>
      <c r="C255" s="158"/>
      <c r="D255" s="17" t="s">
        <v>1358</v>
      </c>
      <c r="E255" s="17" t="s">
        <v>43</v>
      </c>
      <c r="F255" s="17" t="s">
        <v>43</v>
      </c>
      <c r="G255" s="18" t="s">
        <v>1171</v>
      </c>
      <c r="H255" s="18" t="s">
        <v>1171</v>
      </c>
      <c r="I255" s="18" t="s">
        <v>1171</v>
      </c>
      <c r="J255" s="18" t="s">
        <v>1171</v>
      </c>
      <c r="K255" s="18" t="s">
        <v>1171</v>
      </c>
      <c r="L255" s="18" t="s">
        <v>1171</v>
      </c>
      <c r="M255" s="28"/>
      <c r="N255" s="28"/>
      <c r="O255" s="28"/>
      <c r="P255" s="28"/>
      <c r="Q255" s="28"/>
      <c r="R255" s="28"/>
      <c r="S255" s="28"/>
      <c r="T255" s="28"/>
      <c r="U255" s="28"/>
    </row>
    <row r="256" spans="1:21" x14ac:dyDescent="0.2">
      <c r="A256" s="13" t="s">
        <v>1229</v>
      </c>
      <c r="B256" s="14" t="s">
        <v>1338</v>
      </c>
      <c r="C256" s="13">
        <v>84</v>
      </c>
      <c r="D256" s="24"/>
      <c r="E256" s="14"/>
      <c r="F256" s="14"/>
      <c r="G256" s="24"/>
      <c r="H256" s="24"/>
      <c r="I256" s="24"/>
      <c r="J256" s="24"/>
      <c r="K256" s="24"/>
      <c r="L256" s="24"/>
      <c r="M256" s="14"/>
      <c r="N256" s="14"/>
      <c r="O256" s="14"/>
      <c r="P256" s="14"/>
      <c r="Q256" s="14"/>
      <c r="R256" s="14"/>
      <c r="S256" s="14"/>
      <c r="T256" s="14"/>
      <c r="U256" s="14"/>
    </row>
    <row r="257" spans="1:21" outlineLevel="1" x14ac:dyDescent="0.2">
      <c r="A257" s="18" t="s">
        <v>672</v>
      </c>
      <c r="B257" s="29" t="s">
        <v>1230</v>
      </c>
      <c r="C257" s="162"/>
      <c r="D257" s="17" t="s">
        <v>1171</v>
      </c>
      <c r="E257" s="22" t="s">
        <v>27</v>
      </c>
      <c r="F257" s="17" t="s">
        <v>27</v>
      </c>
      <c r="G257" s="18" t="s">
        <v>1171</v>
      </c>
      <c r="H257" s="18" t="s">
        <v>1171</v>
      </c>
      <c r="I257" s="18" t="s">
        <v>1171</v>
      </c>
      <c r="J257" s="18" t="s">
        <v>1171</v>
      </c>
      <c r="K257" s="18" t="s">
        <v>1171</v>
      </c>
      <c r="L257" s="18" t="s">
        <v>1171</v>
      </c>
      <c r="M257" s="28" t="s">
        <v>2063</v>
      </c>
      <c r="N257" s="28" t="s">
        <v>2064</v>
      </c>
      <c r="O257" s="28" t="s">
        <v>2065</v>
      </c>
      <c r="P257" s="28" t="s">
        <v>2066</v>
      </c>
      <c r="Q257" s="28"/>
      <c r="R257" s="28"/>
      <c r="S257" s="28"/>
      <c r="T257" s="28"/>
      <c r="U257" s="28"/>
    </row>
    <row r="258" spans="1:21" outlineLevel="1" x14ac:dyDescent="0.2">
      <c r="A258" s="18" t="s">
        <v>706</v>
      </c>
      <c r="B258" s="29" t="s">
        <v>1231</v>
      </c>
      <c r="C258" s="163"/>
      <c r="D258" s="17" t="s">
        <v>1171</v>
      </c>
      <c r="E258" s="22" t="s">
        <v>27</v>
      </c>
      <c r="F258" s="17" t="s">
        <v>27</v>
      </c>
      <c r="G258" s="18" t="s">
        <v>1171</v>
      </c>
      <c r="H258" s="18" t="s">
        <v>1171</v>
      </c>
      <c r="I258" s="18" t="s">
        <v>1171</v>
      </c>
      <c r="J258" s="18" t="s">
        <v>1171</v>
      </c>
      <c r="K258" s="18" t="s">
        <v>1171</v>
      </c>
      <c r="L258" s="18" t="s">
        <v>1171</v>
      </c>
      <c r="M258" s="28" t="s">
        <v>2067</v>
      </c>
      <c r="N258" s="28" t="s">
        <v>2068</v>
      </c>
      <c r="O258" s="28" t="s">
        <v>2069</v>
      </c>
      <c r="P258" s="28" t="s">
        <v>2070</v>
      </c>
      <c r="Q258" s="28"/>
      <c r="R258" s="28"/>
      <c r="S258" s="28"/>
      <c r="T258" s="28"/>
      <c r="U258" s="28"/>
    </row>
    <row r="259" spans="1:21" outlineLevel="1" x14ac:dyDescent="0.2">
      <c r="A259" s="18" t="s">
        <v>697</v>
      </c>
      <c r="B259" s="29" t="s">
        <v>1232</v>
      </c>
      <c r="C259" s="163"/>
      <c r="D259" s="17" t="s">
        <v>1171</v>
      </c>
      <c r="E259" s="22" t="s">
        <v>27</v>
      </c>
      <c r="F259" s="17" t="s">
        <v>27</v>
      </c>
      <c r="G259" s="18" t="s">
        <v>1171</v>
      </c>
      <c r="H259" s="18" t="s">
        <v>1171</v>
      </c>
      <c r="I259" s="18" t="s">
        <v>1171</v>
      </c>
      <c r="J259" s="18" t="s">
        <v>1171</v>
      </c>
      <c r="K259" s="18" t="s">
        <v>1171</v>
      </c>
      <c r="L259" s="18" t="s">
        <v>1171</v>
      </c>
      <c r="M259" s="28" t="s">
        <v>2071</v>
      </c>
      <c r="N259" s="28" t="s">
        <v>2072</v>
      </c>
      <c r="O259" s="28" t="s">
        <v>2073</v>
      </c>
      <c r="P259" s="28" t="s">
        <v>2074</v>
      </c>
      <c r="Q259" s="28"/>
      <c r="R259" s="28"/>
      <c r="S259" s="28"/>
      <c r="T259" s="28"/>
      <c r="U259" s="28"/>
    </row>
    <row r="260" spans="1:21" outlineLevel="1" x14ac:dyDescent="0.2">
      <c r="A260" s="18" t="s">
        <v>682</v>
      </c>
      <c r="B260" s="29" t="s">
        <v>1233</v>
      </c>
      <c r="C260" s="163"/>
      <c r="D260" s="17" t="s">
        <v>1171</v>
      </c>
      <c r="E260" s="22" t="s">
        <v>27</v>
      </c>
      <c r="F260" s="17" t="s">
        <v>27</v>
      </c>
      <c r="G260" s="18" t="s">
        <v>1171</v>
      </c>
      <c r="H260" s="18" t="s">
        <v>1171</v>
      </c>
      <c r="I260" s="18" t="s">
        <v>1171</v>
      </c>
      <c r="J260" s="18" t="s">
        <v>1171</v>
      </c>
      <c r="K260" s="18" t="s">
        <v>1171</v>
      </c>
      <c r="L260" s="18" t="s">
        <v>1171</v>
      </c>
      <c r="M260" s="28" t="s">
        <v>2075</v>
      </c>
      <c r="N260" s="28" t="s">
        <v>2076</v>
      </c>
      <c r="O260" s="28" t="s">
        <v>2077</v>
      </c>
      <c r="P260" s="28" t="s">
        <v>2078</v>
      </c>
      <c r="Q260" s="28"/>
      <c r="R260" s="28"/>
      <c r="S260" s="28"/>
      <c r="T260" s="28"/>
      <c r="U260" s="28"/>
    </row>
    <row r="261" spans="1:21" outlineLevel="1" x14ac:dyDescent="0.2">
      <c r="A261" s="18" t="s">
        <v>709</v>
      </c>
      <c r="B261" s="29" t="s">
        <v>1234</v>
      </c>
      <c r="C261" s="163"/>
      <c r="D261" s="17" t="s">
        <v>1171</v>
      </c>
      <c r="E261" s="22" t="s">
        <v>27</v>
      </c>
      <c r="F261" s="17" t="s">
        <v>27</v>
      </c>
      <c r="G261" s="18" t="s">
        <v>1171</v>
      </c>
      <c r="H261" s="18" t="s">
        <v>1171</v>
      </c>
      <c r="I261" s="18" t="s">
        <v>1171</v>
      </c>
      <c r="J261" s="18" t="s">
        <v>1171</v>
      </c>
      <c r="K261" s="18" t="s">
        <v>1171</v>
      </c>
      <c r="L261" s="18" t="s">
        <v>1171</v>
      </c>
      <c r="M261" s="28" t="s">
        <v>2079</v>
      </c>
      <c r="N261" s="28" t="s">
        <v>2080</v>
      </c>
      <c r="O261" s="28" t="s">
        <v>2081</v>
      </c>
      <c r="P261" s="28" t="s">
        <v>2082</v>
      </c>
      <c r="Q261" s="28"/>
      <c r="R261" s="28"/>
      <c r="S261" s="28"/>
      <c r="T261" s="28"/>
      <c r="U261" s="28"/>
    </row>
    <row r="262" spans="1:21" outlineLevel="1" x14ac:dyDescent="0.2">
      <c r="A262" s="18" t="s">
        <v>698</v>
      </c>
      <c r="B262" s="29" t="s">
        <v>1235</v>
      </c>
      <c r="C262" s="163"/>
      <c r="D262" s="17" t="s">
        <v>1171</v>
      </c>
      <c r="E262" s="22" t="s">
        <v>27</v>
      </c>
      <c r="F262" s="17" t="s">
        <v>27</v>
      </c>
      <c r="G262" s="18" t="s">
        <v>1171</v>
      </c>
      <c r="H262" s="18" t="s">
        <v>1171</v>
      </c>
      <c r="I262" s="18" t="s">
        <v>1171</v>
      </c>
      <c r="J262" s="18" t="s">
        <v>1171</v>
      </c>
      <c r="K262" s="18" t="s">
        <v>1171</v>
      </c>
      <c r="L262" s="18" t="s">
        <v>1171</v>
      </c>
      <c r="M262" s="28" t="s">
        <v>2083</v>
      </c>
      <c r="N262" s="28" t="s">
        <v>2084</v>
      </c>
      <c r="O262" s="28" t="s">
        <v>2085</v>
      </c>
      <c r="P262" s="28" t="s">
        <v>2086</v>
      </c>
      <c r="Q262" s="28"/>
      <c r="R262" s="28"/>
      <c r="S262" s="28"/>
      <c r="T262" s="28"/>
      <c r="U262" s="28"/>
    </row>
    <row r="263" spans="1:21" outlineLevel="1" x14ac:dyDescent="0.2">
      <c r="A263" s="18" t="s">
        <v>710</v>
      </c>
      <c r="B263" s="29" t="s">
        <v>1236</v>
      </c>
      <c r="C263" s="163"/>
      <c r="D263" s="17" t="s">
        <v>1171</v>
      </c>
      <c r="E263" s="22" t="s">
        <v>27</v>
      </c>
      <c r="F263" s="17" t="s">
        <v>27</v>
      </c>
      <c r="G263" s="18" t="s">
        <v>1171</v>
      </c>
      <c r="H263" s="18" t="s">
        <v>1171</v>
      </c>
      <c r="I263" s="18" t="s">
        <v>1171</v>
      </c>
      <c r="J263" s="18" t="s">
        <v>1171</v>
      </c>
      <c r="K263" s="18" t="s">
        <v>1171</v>
      </c>
      <c r="L263" s="18" t="s">
        <v>1171</v>
      </c>
      <c r="M263" s="28" t="s">
        <v>2087</v>
      </c>
      <c r="N263" s="28" t="s">
        <v>2088</v>
      </c>
      <c r="O263" s="28" t="s">
        <v>2089</v>
      </c>
      <c r="P263" s="28" t="s">
        <v>2090</v>
      </c>
      <c r="Q263" s="28"/>
      <c r="R263" s="28"/>
      <c r="S263" s="28"/>
      <c r="T263" s="28"/>
      <c r="U263" s="28"/>
    </row>
    <row r="264" spans="1:21" outlineLevel="1" x14ac:dyDescent="0.2">
      <c r="A264" s="18" t="s">
        <v>711</v>
      </c>
      <c r="B264" s="29" t="s">
        <v>1237</v>
      </c>
      <c r="C264" s="163"/>
      <c r="D264" s="17" t="s">
        <v>1171</v>
      </c>
      <c r="E264" s="22" t="s">
        <v>27</v>
      </c>
      <c r="F264" s="17" t="s">
        <v>27</v>
      </c>
      <c r="G264" s="18" t="s">
        <v>1171</v>
      </c>
      <c r="H264" s="18" t="s">
        <v>1171</v>
      </c>
      <c r="I264" s="18" t="s">
        <v>1171</v>
      </c>
      <c r="J264" s="18" t="s">
        <v>1171</v>
      </c>
      <c r="K264" s="18" t="s">
        <v>1171</v>
      </c>
      <c r="L264" s="18" t="s">
        <v>1171</v>
      </c>
      <c r="M264" s="28" t="s">
        <v>2091</v>
      </c>
      <c r="N264" s="28" t="s">
        <v>2092</v>
      </c>
      <c r="O264" s="28" t="s">
        <v>2093</v>
      </c>
      <c r="P264" s="28" t="s">
        <v>2094</v>
      </c>
      <c r="Q264" s="28"/>
      <c r="R264" s="28"/>
      <c r="S264" s="28"/>
      <c r="T264" s="28"/>
      <c r="U264" s="28"/>
    </row>
    <row r="265" spans="1:21" outlineLevel="1" x14ac:dyDescent="0.2">
      <c r="A265" s="18" t="s">
        <v>686</v>
      </c>
      <c r="B265" s="29" t="s">
        <v>1238</v>
      </c>
      <c r="C265" s="163"/>
      <c r="D265" s="17" t="s">
        <v>1171</v>
      </c>
      <c r="E265" s="22" t="s">
        <v>27</v>
      </c>
      <c r="F265" s="17" t="s">
        <v>27</v>
      </c>
      <c r="G265" s="18" t="s">
        <v>1171</v>
      </c>
      <c r="H265" s="18" t="s">
        <v>1171</v>
      </c>
      <c r="I265" s="18" t="s">
        <v>1171</v>
      </c>
      <c r="J265" s="18" t="s">
        <v>1171</v>
      </c>
      <c r="K265" s="18" t="s">
        <v>1171</v>
      </c>
      <c r="L265" s="18" t="s">
        <v>1171</v>
      </c>
      <c r="M265" s="28" t="s">
        <v>2095</v>
      </c>
      <c r="N265" s="28" t="s">
        <v>2096</v>
      </c>
      <c r="O265" s="28" t="s">
        <v>2097</v>
      </c>
      <c r="P265" s="28" t="s">
        <v>2098</v>
      </c>
      <c r="Q265" s="28"/>
      <c r="R265" s="28"/>
      <c r="S265" s="28"/>
      <c r="T265" s="28"/>
      <c r="U265" s="28"/>
    </row>
    <row r="266" spans="1:21" outlineLevel="1" x14ac:dyDescent="0.2">
      <c r="A266" s="18" t="s">
        <v>666</v>
      </c>
      <c r="B266" s="29" t="s">
        <v>1239</v>
      </c>
      <c r="C266" s="163"/>
      <c r="D266" s="17" t="s">
        <v>1171</v>
      </c>
      <c r="E266" s="22" t="s">
        <v>27</v>
      </c>
      <c r="F266" s="17" t="s">
        <v>27</v>
      </c>
      <c r="G266" s="18" t="s">
        <v>1171</v>
      </c>
      <c r="H266" s="18" t="s">
        <v>1171</v>
      </c>
      <c r="I266" s="18" t="s">
        <v>1171</v>
      </c>
      <c r="J266" s="18" t="s">
        <v>1171</v>
      </c>
      <c r="K266" s="18" t="s">
        <v>1171</v>
      </c>
      <c r="L266" s="18" t="s">
        <v>1171</v>
      </c>
      <c r="M266" s="28" t="s">
        <v>2099</v>
      </c>
      <c r="N266" s="28" t="s">
        <v>2100</v>
      </c>
      <c r="O266" s="28" t="s">
        <v>2101</v>
      </c>
      <c r="P266" s="28" t="s">
        <v>2102</v>
      </c>
      <c r="Q266" s="28"/>
      <c r="R266" s="28"/>
      <c r="S266" s="28"/>
      <c r="T266" s="28"/>
      <c r="U266" s="28"/>
    </row>
    <row r="267" spans="1:21" outlineLevel="1" x14ac:dyDescent="0.2">
      <c r="A267" s="18" t="s">
        <v>687</v>
      </c>
      <c r="B267" s="29" t="s">
        <v>1240</v>
      </c>
      <c r="C267" s="163"/>
      <c r="D267" s="17" t="s">
        <v>1171</v>
      </c>
      <c r="E267" s="22" t="s">
        <v>27</v>
      </c>
      <c r="F267" s="17" t="s">
        <v>27</v>
      </c>
      <c r="G267" s="18" t="s">
        <v>1171</v>
      </c>
      <c r="H267" s="18" t="s">
        <v>1171</v>
      </c>
      <c r="I267" s="18" t="s">
        <v>1171</v>
      </c>
      <c r="J267" s="18" t="s">
        <v>1171</v>
      </c>
      <c r="K267" s="18" t="s">
        <v>1171</v>
      </c>
      <c r="L267" s="18" t="s">
        <v>1171</v>
      </c>
      <c r="M267" s="28" t="s">
        <v>2103</v>
      </c>
      <c r="N267" s="28" t="s">
        <v>2104</v>
      </c>
      <c r="O267" s="28" t="s">
        <v>2105</v>
      </c>
      <c r="P267" s="28" t="s">
        <v>2106</v>
      </c>
      <c r="Q267" s="28"/>
      <c r="R267" s="28"/>
      <c r="S267" s="28"/>
      <c r="T267" s="28"/>
      <c r="U267" s="28"/>
    </row>
    <row r="268" spans="1:21" outlineLevel="1" x14ac:dyDescent="0.2">
      <c r="A268" s="18" t="s">
        <v>662</v>
      </c>
      <c r="B268" s="29" t="s">
        <v>1241</v>
      </c>
      <c r="C268" s="163"/>
      <c r="D268" s="17" t="s">
        <v>1171</v>
      </c>
      <c r="E268" s="22" t="s">
        <v>27</v>
      </c>
      <c r="F268" s="17" t="s">
        <v>27</v>
      </c>
      <c r="G268" s="18" t="s">
        <v>1171</v>
      </c>
      <c r="H268" s="18" t="s">
        <v>1171</v>
      </c>
      <c r="I268" s="18" t="s">
        <v>1171</v>
      </c>
      <c r="J268" s="18" t="s">
        <v>1171</v>
      </c>
      <c r="K268" s="18" t="s">
        <v>1171</v>
      </c>
      <c r="L268" s="18" t="s">
        <v>1171</v>
      </c>
      <c r="M268" s="28" t="s">
        <v>2107</v>
      </c>
      <c r="N268" s="28" t="s">
        <v>2108</v>
      </c>
      <c r="O268" s="28" t="s">
        <v>2109</v>
      </c>
      <c r="P268" s="28" t="s">
        <v>2110</v>
      </c>
      <c r="Q268" s="28"/>
      <c r="R268" s="28"/>
      <c r="S268" s="28"/>
      <c r="T268" s="28"/>
      <c r="U268" s="28"/>
    </row>
    <row r="269" spans="1:21" outlineLevel="1" x14ac:dyDescent="0.2">
      <c r="A269" s="18" t="s">
        <v>684</v>
      </c>
      <c r="B269" s="29" t="s">
        <v>1242</v>
      </c>
      <c r="C269" s="163"/>
      <c r="D269" s="17" t="s">
        <v>1171</v>
      </c>
      <c r="E269" s="22" t="s">
        <v>27</v>
      </c>
      <c r="F269" s="17" t="s">
        <v>27</v>
      </c>
      <c r="G269" s="18" t="s">
        <v>1171</v>
      </c>
      <c r="H269" s="18" t="s">
        <v>1171</v>
      </c>
      <c r="I269" s="18" t="s">
        <v>1171</v>
      </c>
      <c r="J269" s="18" t="s">
        <v>1171</v>
      </c>
      <c r="K269" s="18" t="s">
        <v>1171</v>
      </c>
      <c r="L269" s="18" t="s">
        <v>1171</v>
      </c>
      <c r="M269" s="28" t="s">
        <v>2111</v>
      </c>
      <c r="N269" s="28" t="s">
        <v>2112</v>
      </c>
      <c r="O269" s="28" t="s">
        <v>2113</v>
      </c>
      <c r="P269" s="28" t="s">
        <v>2114</v>
      </c>
      <c r="Q269" s="28"/>
      <c r="R269" s="28"/>
      <c r="S269" s="28"/>
      <c r="T269" s="28"/>
      <c r="U269" s="28"/>
    </row>
    <row r="270" spans="1:21" outlineLevel="1" x14ac:dyDescent="0.2">
      <c r="A270" s="18" t="s">
        <v>690</v>
      </c>
      <c r="B270" s="29" t="s">
        <v>1243</v>
      </c>
      <c r="C270" s="163"/>
      <c r="D270" s="17" t="s">
        <v>1171</v>
      </c>
      <c r="E270" s="22" t="s">
        <v>27</v>
      </c>
      <c r="F270" s="17" t="s">
        <v>27</v>
      </c>
      <c r="G270" s="18" t="s">
        <v>1171</v>
      </c>
      <c r="H270" s="18" t="s">
        <v>1171</v>
      </c>
      <c r="I270" s="18" t="s">
        <v>1171</v>
      </c>
      <c r="J270" s="18" t="s">
        <v>1171</v>
      </c>
      <c r="K270" s="18" t="s">
        <v>1171</v>
      </c>
      <c r="L270" s="18" t="s">
        <v>1171</v>
      </c>
      <c r="M270" s="28" t="s">
        <v>2115</v>
      </c>
      <c r="N270" s="28" t="s">
        <v>2116</v>
      </c>
      <c r="O270" s="28" t="s">
        <v>2117</v>
      </c>
      <c r="P270" s="28" t="s">
        <v>2118</v>
      </c>
      <c r="Q270" s="28"/>
      <c r="R270" s="28"/>
      <c r="S270" s="28"/>
      <c r="T270" s="28"/>
      <c r="U270" s="28"/>
    </row>
    <row r="271" spans="1:21" outlineLevel="1" x14ac:dyDescent="0.2">
      <c r="A271" s="18" t="s">
        <v>669</v>
      </c>
      <c r="B271" s="29" t="s">
        <v>1244</v>
      </c>
      <c r="C271" s="163"/>
      <c r="D271" s="17" t="s">
        <v>1171</v>
      </c>
      <c r="E271" s="22" t="s">
        <v>27</v>
      </c>
      <c r="F271" s="17" t="s">
        <v>27</v>
      </c>
      <c r="G271" s="18" t="s">
        <v>1171</v>
      </c>
      <c r="H271" s="18" t="s">
        <v>1171</v>
      </c>
      <c r="I271" s="18" t="s">
        <v>1171</v>
      </c>
      <c r="J271" s="18" t="s">
        <v>1171</v>
      </c>
      <c r="K271" s="18" t="s">
        <v>1171</v>
      </c>
      <c r="L271" s="18" t="s">
        <v>1171</v>
      </c>
      <c r="M271" s="28" t="s">
        <v>2119</v>
      </c>
      <c r="N271" s="28" t="s">
        <v>2120</v>
      </c>
      <c r="O271" s="28" t="s">
        <v>2121</v>
      </c>
      <c r="P271" s="28" t="s">
        <v>2122</v>
      </c>
      <c r="Q271" s="28"/>
      <c r="R271" s="28"/>
      <c r="S271" s="28"/>
      <c r="T271" s="28"/>
      <c r="U271" s="28"/>
    </row>
    <row r="272" spans="1:21" outlineLevel="1" x14ac:dyDescent="0.2">
      <c r="A272" s="18" t="s">
        <v>674</v>
      </c>
      <c r="B272" s="29" t="s">
        <v>1245</v>
      </c>
      <c r="C272" s="163"/>
      <c r="D272" s="17" t="s">
        <v>1171</v>
      </c>
      <c r="E272" s="22" t="s">
        <v>27</v>
      </c>
      <c r="F272" s="17" t="s">
        <v>27</v>
      </c>
      <c r="G272" s="18" t="s">
        <v>1171</v>
      </c>
      <c r="H272" s="18" t="s">
        <v>1171</v>
      </c>
      <c r="I272" s="18" t="s">
        <v>1171</v>
      </c>
      <c r="J272" s="18" t="s">
        <v>1171</v>
      </c>
      <c r="K272" s="18" t="s">
        <v>1171</v>
      </c>
      <c r="L272" s="18" t="s">
        <v>1171</v>
      </c>
      <c r="M272" s="28" t="s">
        <v>2123</v>
      </c>
      <c r="N272" s="28" t="s">
        <v>2124</v>
      </c>
      <c r="O272" s="28" t="s">
        <v>2125</v>
      </c>
      <c r="P272" s="28" t="s">
        <v>2126</v>
      </c>
      <c r="Q272" s="28"/>
      <c r="R272" s="28"/>
      <c r="S272" s="28"/>
      <c r="T272" s="28"/>
      <c r="U272" s="28"/>
    </row>
    <row r="273" spans="1:21" outlineLevel="1" x14ac:dyDescent="0.2">
      <c r="A273" s="18" t="s">
        <v>693</v>
      </c>
      <c r="B273" s="29" t="s">
        <v>1246</v>
      </c>
      <c r="C273" s="163"/>
      <c r="D273" s="17" t="s">
        <v>1171</v>
      </c>
      <c r="E273" s="22" t="s">
        <v>27</v>
      </c>
      <c r="F273" s="17" t="s">
        <v>27</v>
      </c>
      <c r="G273" s="18" t="s">
        <v>1171</v>
      </c>
      <c r="H273" s="18" t="s">
        <v>1171</v>
      </c>
      <c r="I273" s="18" t="s">
        <v>1171</v>
      </c>
      <c r="J273" s="18" t="s">
        <v>1171</v>
      </c>
      <c r="K273" s="18" t="s">
        <v>1171</v>
      </c>
      <c r="L273" s="18" t="s">
        <v>1171</v>
      </c>
      <c r="M273" s="28" t="s">
        <v>2127</v>
      </c>
      <c r="N273" s="28" t="s">
        <v>2128</v>
      </c>
      <c r="O273" s="28" t="s">
        <v>2129</v>
      </c>
      <c r="P273" s="28" t="s">
        <v>2130</v>
      </c>
      <c r="Q273" s="28"/>
      <c r="R273" s="28"/>
      <c r="S273" s="28"/>
      <c r="T273" s="28"/>
      <c r="U273" s="28"/>
    </row>
    <row r="274" spans="1:21" outlineLevel="1" x14ac:dyDescent="0.2">
      <c r="A274" s="18" t="s">
        <v>676</v>
      </c>
      <c r="B274" s="29" t="s">
        <v>1247</v>
      </c>
      <c r="C274" s="163"/>
      <c r="D274" s="17" t="s">
        <v>1171</v>
      </c>
      <c r="E274" s="22" t="s">
        <v>27</v>
      </c>
      <c r="F274" s="17" t="s">
        <v>27</v>
      </c>
      <c r="G274" s="18" t="s">
        <v>1171</v>
      </c>
      <c r="H274" s="18" t="s">
        <v>1171</v>
      </c>
      <c r="I274" s="18" t="s">
        <v>1171</v>
      </c>
      <c r="J274" s="18" t="s">
        <v>1171</v>
      </c>
      <c r="K274" s="18" t="s">
        <v>1171</v>
      </c>
      <c r="L274" s="18" t="s">
        <v>1171</v>
      </c>
      <c r="M274" s="28" t="s">
        <v>2131</v>
      </c>
      <c r="N274" s="28" t="s">
        <v>2132</v>
      </c>
      <c r="O274" s="28" t="s">
        <v>2133</v>
      </c>
      <c r="P274" s="28" t="s">
        <v>2134</v>
      </c>
      <c r="Q274" s="28"/>
      <c r="R274" s="28"/>
      <c r="S274" s="28"/>
      <c r="T274" s="28"/>
      <c r="U274" s="28"/>
    </row>
    <row r="275" spans="1:21" outlineLevel="1" x14ac:dyDescent="0.2">
      <c r="A275" s="18" t="s">
        <v>703</v>
      </c>
      <c r="B275" s="29" t="s">
        <v>1248</v>
      </c>
      <c r="C275" s="163"/>
      <c r="D275" s="17" t="s">
        <v>1171</v>
      </c>
      <c r="E275" s="22" t="s">
        <v>27</v>
      </c>
      <c r="F275" s="17" t="s">
        <v>27</v>
      </c>
      <c r="G275" s="18" t="s">
        <v>1171</v>
      </c>
      <c r="H275" s="18" t="s">
        <v>1171</v>
      </c>
      <c r="I275" s="18" t="s">
        <v>1171</v>
      </c>
      <c r="J275" s="18" t="s">
        <v>1171</v>
      </c>
      <c r="K275" s="18" t="s">
        <v>1171</v>
      </c>
      <c r="L275" s="18" t="s">
        <v>1171</v>
      </c>
      <c r="M275" s="28" t="s">
        <v>2135</v>
      </c>
      <c r="N275" s="28" t="s">
        <v>2136</v>
      </c>
      <c r="O275" s="28" t="s">
        <v>2137</v>
      </c>
      <c r="P275" s="28" t="s">
        <v>2138</v>
      </c>
      <c r="Q275" s="28"/>
      <c r="R275" s="28"/>
      <c r="S275" s="28"/>
      <c r="T275" s="28"/>
      <c r="U275" s="28"/>
    </row>
    <row r="276" spans="1:21" outlineLevel="1" x14ac:dyDescent="0.2">
      <c r="A276" s="18" t="s">
        <v>677</v>
      </c>
      <c r="B276" s="29" t="s">
        <v>1249</v>
      </c>
      <c r="C276" s="163"/>
      <c r="D276" s="17" t="s">
        <v>1171</v>
      </c>
      <c r="E276" s="22" t="s">
        <v>27</v>
      </c>
      <c r="F276" s="17" t="s">
        <v>27</v>
      </c>
      <c r="G276" s="18" t="s">
        <v>1171</v>
      </c>
      <c r="H276" s="18" t="s">
        <v>1171</v>
      </c>
      <c r="I276" s="18" t="s">
        <v>1171</v>
      </c>
      <c r="J276" s="18" t="s">
        <v>1171</v>
      </c>
      <c r="K276" s="18" t="s">
        <v>1171</v>
      </c>
      <c r="L276" s="18" t="s">
        <v>1171</v>
      </c>
      <c r="M276" s="28" t="s">
        <v>2139</v>
      </c>
      <c r="N276" s="28" t="s">
        <v>2140</v>
      </c>
      <c r="O276" s="28" t="s">
        <v>2141</v>
      </c>
      <c r="P276" s="28" t="s">
        <v>2142</v>
      </c>
      <c r="Q276" s="28"/>
      <c r="R276" s="28"/>
      <c r="S276" s="28"/>
      <c r="T276" s="28"/>
      <c r="U276" s="28"/>
    </row>
    <row r="277" spans="1:21" outlineLevel="1" x14ac:dyDescent="0.2">
      <c r="A277" s="18" t="s">
        <v>668</v>
      </c>
      <c r="B277" s="29" t="s">
        <v>1250</v>
      </c>
      <c r="C277" s="163"/>
      <c r="D277" s="17" t="s">
        <v>1171</v>
      </c>
      <c r="E277" s="22" t="s">
        <v>27</v>
      </c>
      <c r="F277" s="17" t="s">
        <v>27</v>
      </c>
      <c r="G277" s="18" t="s">
        <v>1171</v>
      </c>
      <c r="H277" s="18" t="s">
        <v>1171</v>
      </c>
      <c r="I277" s="18" t="s">
        <v>1171</v>
      </c>
      <c r="J277" s="18" t="s">
        <v>1171</v>
      </c>
      <c r="K277" s="18" t="s">
        <v>1171</v>
      </c>
      <c r="L277" s="18" t="s">
        <v>1171</v>
      </c>
      <c r="M277" s="28" t="s">
        <v>2143</v>
      </c>
      <c r="N277" s="28" t="s">
        <v>2144</v>
      </c>
      <c r="O277" s="28" t="s">
        <v>2145</v>
      </c>
      <c r="P277" s="28" t="s">
        <v>2146</v>
      </c>
      <c r="Q277" s="28"/>
      <c r="R277" s="28"/>
      <c r="S277" s="28"/>
      <c r="T277" s="28"/>
      <c r="U277" s="28"/>
    </row>
    <row r="278" spans="1:21" outlineLevel="1" x14ac:dyDescent="0.2">
      <c r="A278" s="18" t="s">
        <v>689</v>
      </c>
      <c r="B278" s="29" t="s">
        <v>1251</v>
      </c>
      <c r="C278" s="163"/>
      <c r="D278" s="17" t="s">
        <v>1171</v>
      </c>
      <c r="E278" s="22" t="s">
        <v>27</v>
      </c>
      <c r="F278" s="17" t="s">
        <v>27</v>
      </c>
      <c r="G278" s="18" t="s">
        <v>1171</v>
      </c>
      <c r="H278" s="18" t="s">
        <v>1171</v>
      </c>
      <c r="I278" s="18" t="s">
        <v>1171</v>
      </c>
      <c r="J278" s="18" t="s">
        <v>1171</v>
      </c>
      <c r="K278" s="18" t="s">
        <v>1171</v>
      </c>
      <c r="L278" s="18" t="s">
        <v>1171</v>
      </c>
      <c r="M278" s="28" t="s">
        <v>2147</v>
      </c>
      <c r="N278" s="28" t="s">
        <v>2148</v>
      </c>
      <c r="O278" s="28" t="s">
        <v>2149</v>
      </c>
      <c r="P278" s="28" t="s">
        <v>2150</v>
      </c>
      <c r="Q278" s="28"/>
      <c r="R278" s="28"/>
      <c r="S278" s="28"/>
      <c r="T278" s="28"/>
      <c r="U278" s="28"/>
    </row>
    <row r="279" spans="1:21" outlineLevel="1" x14ac:dyDescent="0.2">
      <c r="A279" s="18" t="s">
        <v>704</v>
      </c>
      <c r="B279" s="29" t="s">
        <v>1252</v>
      </c>
      <c r="C279" s="163"/>
      <c r="D279" s="17" t="s">
        <v>1171</v>
      </c>
      <c r="E279" s="22" t="s">
        <v>27</v>
      </c>
      <c r="F279" s="17" t="s">
        <v>27</v>
      </c>
      <c r="G279" s="18" t="s">
        <v>1171</v>
      </c>
      <c r="H279" s="18" t="s">
        <v>1171</v>
      </c>
      <c r="I279" s="18" t="s">
        <v>1171</v>
      </c>
      <c r="J279" s="18" t="s">
        <v>1171</v>
      </c>
      <c r="K279" s="18" t="s">
        <v>1171</v>
      </c>
      <c r="L279" s="18" t="s">
        <v>1171</v>
      </c>
      <c r="M279" s="28" t="s">
        <v>2151</v>
      </c>
      <c r="N279" s="28" t="s">
        <v>2152</v>
      </c>
      <c r="O279" s="28" t="s">
        <v>2153</v>
      </c>
      <c r="P279" s="28" t="s">
        <v>2154</v>
      </c>
      <c r="Q279" s="28"/>
      <c r="R279" s="28"/>
      <c r="S279" s="28"/>
      <c r="T279" s="28"/>
      <c r="U279" s="28"/>
    </row>
    <row r="280" spans="1:21" outlineLevel="1" x14ac:dyDescent="0.2">
      <c r="A280" s="18" t="s">
        <v>678</v>
      </c>
      <c r="B280" s="29" t="s">
        <v>1253</v>
      </c>
      <c r="C280" s="163"/>
      <c r="D280" s="17" t="s">
        <v>1171</v>
      </c>
      <c r="E280" s="22" t="s">
        <v>27</v>
      </c>
      <c r="F280" s="17" t="s">
        <v>27</v>
      </c>
      <c r="G280" s="18" t="s">
        <v>1171</v>
      </c>
      <c r="H280" s="18" t="s">
        <v>1171</v>
      </c>
      <c r="I280" s="18" t="s">
        <v>1171</v>
      </c>
      <c r="J280" s="18" t="s">
        <v>1171</v>
      </c>
      <c r="K280" s="18" t="s">
        <v>1171</v>
      </c>
      <c r="L280" s="18" t="s">
        <v>1171</v>
      </c>
      <c r="M280" s="28" t="s">
        <v>2155</v>
      </c>
      <c r="N280" s="28" t="s">
        <v>2156</v>
      </c>
      <c r="O280" s="28" t="s">
        <v>2157</v>
      </c>
      <c r="P280" s="28" t="s">
        <v>2158</v>
      </c>
      <c r="Q280" s="28"/>
      <c r="R280" s="28"/>
      <c r="S280" s="28"/>
      <c r="T280" s="28"/>
      <c r="U280" s="28"/>
    </row>
    <row r="281" spans="1:21" outlineLevel="1" x14ac:dyDescent="0.2">
      <c r="A281" s="18" t="s">
        <v>679</v>
      </c>
      <c r="B281" s="29" t="s">
        <v>1254</v>
      </c>
      <c r="C281" s="163"/>
      <c r="D281" s="17" t="s">
        <v>1171</v>
      </c>
      <c r="E281" s="22" t="s">
        <v>27</v>
      </c>
      <c r="F281" s="17" t="s">
        <v>27</v>
      </c>
      <c r="G281" s="18" t="s">
        <v>1171</v>
      </c>
      <c r="H281" s="18" t="s">
        <v>1171</v>
      </c>
      <c r="I281" s="18" t="s">
        <v>1171</v>
      </c>
      <c r="J281" s="18" t="s">
        <v>1171</v>
      </c>
      <c r="K281" s="18" t="s">
        <v>1171</v>
      </c>
      <c r="L281" s="18" t="s">
        <v>1171</v>
      </c>
      <c r="M281" s="28" t="s">
        <v>2159</v>
      </c>
      <c r="N281" s="28" t="s">
        <v>2160</v>
      </c>
      <c r="O281" s="28" t="s">
        <v>2161</v>
      </c>
      <c r="P281" s="28" t="s">
        <v>2162</v>
      </c>
      <c r="Q281" s="28"/>
      <c r="R281" s="28"/>
      <c r="S281" s="28"/>
      <c r="T281" s="28"/>
      <c r="U281" s="28"/>
    </row>
    <row r="282" spans="1:21" outlineLevel="1" x14ac:dyDescent="0.2">
      <c r="A282" s="18" t="s">
        <v>705</v>
      </c>
      <c r="B282" s="29" t="s">
        <v>1255</v>
      </c>
      <c r="C282" s="163"/>
      <c r="D282" s="17" t="s">
        <v>1171</v>
      </c>
      <c r="E282" s="22" t="s">
        <v>27</v>
      </c>
      <c r="F282" s="17" t="s">
        <v>27</v>
      </c>
      <c r="G282" s="18" t="s">
        <v>1171</v>
      </c>
      <c r="H282" s="18" t="s">
        <v>1171</v>
      </c>
      <c r="I282" s="18" t="s">
        <v>1171</v>
      </c>
      <c r="J282" s="18" t="s">
        <v>1171</v>
      </c>
      <c r="K282" s="18" t="s">
        <v>1171</v>
      </c>
      <c r="L282" s="18" t="s">
        <v>1171</v>
      </c>
      <c r="M282" s="28" t="s">
        <v>2163</v>
      </c>
      <c r="N282" s="28" t="s">
        <v>2164</v>
      </c>
      <c r="O282" s="28" t="s">
        <v>2165</v>
      </c>
      <c r="P282" s="28" t="s">
        <v>2166</v>
      </c>
      <c r="Q282" s="28"/>
      <c r="R282" s="28"/>
      <c r="S282" s="28"/>
      <c r="T282" s="28"/>
      <c r="U282" s="28"/>
    </row>
    <row r="283" spans="1:21" outlineLevel="1" x14ac:dyDescent="0.2">
      <c r="A283" s="18" t="s">
        <v>695</v>
      </c>
      <c r="B283" s="29" t="s">
        <v>1256</v>
      </c>
      <c r="C283" s="163"/>
      <c r="D283" s="17" t="s">
        <v>1171</v>
      </c>
      <c r="E283" s="22" t="s">
        <v>27</v>
      </c>
      <c r="F283" s="17" t="s">
        <v>27</v>
      </c>
      <c r="G283" s="18" t="s">
        <v>1171</v>
      </c>
      <c r="H283" s="18" t="s">
        <v>1171</v>
      </c>
      <c r="I283" s="18" t="s">
        <v>1171</v>
      </c>
      <c r="J283" s="18" t="s">
        <v>1171</v>
      </c>
      <c r="K283" s="18" t="s">
        <v>1171</v>
      </c>
      <c r="L283" s="18" t="s">
        <v>1171</v>
      </c>
      <c r="M283" s="28" t="s">
        <v>2167</v>
      </c>
      <c r="N283" s="28" t="s">
        <v>2168</v>
      </c>
      <c r="O283" s="28" t="s">
        <v>2169</v>
      </c>
      <c r="P283" s="28" t="s">
        <v>2170</v>
      </c>
      <c r="Q283" s="28"/>
      <c r="R283" s="28"/>
      <c r="S283" s="28"/>
      <c r="T283" s="28"/>
      <c r="U283" s="28"/>
    </row>
    <row r="284" spans="1:21" outlineLevel="1" x14ac:dyDescent="0.2">
      <c r="A284" s="18" t="s">
        <v>707</v>
      </c>
      <c r="B284" s="29" t="s">
        <v>1257</v>
      </c>
      <c r="C284" s="163"/>
      <c r="D284" s="17" t="s">
        <v>1171</v>
      </c>
      <c r="E284" s="22" t="s">
        <v>27</v>
      </c>
      <c r="F284" s="17" t="s">
        <v>27</v>
      </c>
      <c r="G284" s="18" t="s">
        <v>1171</v>
      </c>
      <c r="H284" s="18" t="s">
        <v>1171</v>
      </c>
      <c r="I284" s="18" t="s">
        <v>1171</v>
      </c>
      <c r="J284" s="18" t="s">
        <v>1171</v>
      </c>
      <c r="K284" s="18" t="s">
        <v>1171</v>
      </c>
      <c r="L284" s="18" t="s">
        <v>1171</v>
      </c>
      <c r="M284" s="28" t="s">
        <v>2171</v>
      </c>
      <c r="N284" s="28" t="s">
        <v>2172</v>
      </c>
      <c r="O284" s="28" t="s">
        <v>2173</v>
      </c>
      <c r="P284" s="28" t="s">
        <v>2174</v>
      </c>
      <c r="Q284" s="28"/>
      <c r="R284" s="28"/>
      <c r="S284" s="28"/>
      <c r="T284" s="28"/>
      <c r="U284" s="28"/>
    </row>
    <row r="285" spans="1:21" outlineLevel="1" x14ac:dyDescent="0.2">
      <c r="A285" s="18" t="s">
        <v>696</v>
      </c>
      <c r="B285" s="29" t="s">
        <v>1258</v>
      </c>
      <c r="C285" s="163"/>
      <c r="D285" s="17" t="s">
        <v>1171</v>
      </c>
      <c r="E285" s="22" t="s">
        <v>27</v>
      </c>
      <c r="F285" s="17" t="s">
        <v>27</v>
      </c>
      <c r="G285" s="18" t="s">
        <v>1171</v>
      </c>
      <c r="H285" s="18" t="s">
        <v>1171</v>
      </c>
      <c r="I285" s="18" t="s">
        <v>1171</v>
      </c>
      <c r="J285" s="18" t="s">
        <v>1171</v>
      </c>
      <c r="K285" s="18" t="s">
        <v>1171</v>
      </c>
      <c r="L285" s="18" t="s">
        <v>1171</v>
      </c>
      <c r="M285" s="28" t="s">
        <v>2175</v>
      </c>
      <c r="N285" s="28" t="s">
        <v>2176</v>
      </c>
      <c r="O285" s="28" t="s">
        <v>2177</v>
      </c>
      <c r="P285" s="28" t="s">
        <v>2178</v>
      </c>
      <c r="Q285" s="28"/>
      <c r="R285" s="28"/>
      <c r="S285" s="28"/>
      <c r="T285" s="28"/>
      <c r="U285" s="28"/>
    </row>
    <row r="286" spans="1:21" outlineLevel="1" x14ac:dyDescent="0.2">
      <c r="A286" s="18" t="s">
        <v>708</v>
      </c>
      <c r="B286" s="29" t="s">
        <v>1259</v>
      </c>
      <c r="C286" s="163"/>
      <c r="D286" s="17" t="s">
        <v>1171</v>
      </c>
      <c r="E286" s="22" t="s">
        <v>27</v>
      </c>
      <c r="F286" s="17" t="s">
        <v>27</v>
      </c>
      <c r="G286" s="18" t="s">
        <v>1171</v>
      </c>
      <c r="H286" s="18" t="s">
        <v>1171</v>
      </c>
      <c r="I286" s="18" t="s">
        <v>1171</v>
      </c>
      <c r="J286" s="18" t="s">
        <v>1171</v>
      </c>
      <c r="K286" s="18" t="s">
        <v>1171</v>
      </c>
      <c r="L286" s="18" t="s">
        <v>1171</v>
      </c>
      <c r="M286" s="28" t="s">
        <v>2179</v>
      </c>
      <c r="N286" s="28" t="s">
        <v>2180</v>
      </c>
      <c r="O286" s="28" t="s">
        <v>2181</v>
      </c>
      <c r="P286" s="28" t="s">
        <v>2182</v>
      </c>
      <c r="Q286" s="28"/>
      <c r="R286" s="28"/>
      <c r="S286" s="28"/>
      <c r="T286" s="28"/>
      <c r="U286" s="28"/>
    </row>
    <row r="287" spans="1:21" outlineLevel="1" x14ac:dyDescent="0.2">
      <c r="A287" s="18" t="s">
        <v>663</v>
      </c>
      <c r="B287" s="29" t="s">
        <v>1260</v>
      </c>
      <c r="C287" s="163"/>
      <c r="D287" s="17" t="s">
        <v>1171</v>
      </c>
      <c r="E287" s="22" t="s">
        <v>27</v>
      </c>
      <c r="F287" s="17" t="s">
        <v>27</v>
      </c>
      <c r="G287" s="18" t="s">
        <v>1171</v>
      </c>
      <c r="H287" s="18" t="s">
        <v>1171</v>
      </c>
      <c r="I287" s="18" t="s">
        <v>1171</v>
      </c>
      <c r="J287" s="18" t="s">
        <v>1171</v>
      </c>
      <c r="K287" s="18" t="s">
        <v>1171</v>
      </c>
      <c r="L287" s="18" t="s">
        <v>1171</v>
      </c>
      <c r="M287" s="28" t="s">
        <v>2183</v>
      </c>
      <c r="N287" s="28" t="s">
        <v>2184</v>
      </c>
      <c r="O287" s="28" t="s">
        <v>2185</v>
      </c>
      <c r="P287" s="28" t="s">
        <v>2186</v>
      </c>
      <c r="Q287" s="28"/>
      <c r="R287" s="28"/>
      <c r="S287" s="28"/>
      <c r="T287" s="28"/>
      <c r="U287" s="28"/>
    </row>
    <row r="288" spans="1:21" outlineLevel="1" x14ac:dyDescent="0.2">
      <c r="A288" s="18" t="s">
        <v>670</v>
      </c>
      <c r="B288" s="29" t="s">
        <v>1261</v>
      </c>
      <c r="C288" s="163"/>
      <c r="D288" s="17" t="s">
        <v>1171</v>
      </c>
      <c r="E288" s="22" t="s">
        <v>27</v>
      </c>
      <c r="F288" s="17" t="s">
        <v>27</v>
      </c>
      <c r="G288" s="18" t="s">
        <v>1171</v>
      </c>
      <c r="H288" s="18" t="s">
        <v>1171</v>
      </c>
      <c r="I288" s="18" t="s">
        <v>1171</v>
      </c>
      <c r="J288" s="18" t="s">
        <v>1171</v>
      </c>
      <c r="K288" s="18" t="s">
        <v>1171</v>
      </c>
      <c r="L288" s="18" t="s">
        <v>1171</v>
      </c>
      <c r="M288" s="28" t="s">
        <v>2187</v>
      </c>
      <c r="N288" s="28" t="s">
        <v>2188</v>
      </c>
      <c r="O288" s="28" t="s">
        <v>2189</v>
      </c>
      <c r="P288" s="28" t="s">
        <v>2190</v>
      </c>
      <c r="Q288" s="28"/>
      <c r="R288" s="28"/>
      <c r="S288" s="28"/>
      <c r="T288" s="28"/>
      <c r="U288" s="28"/>
    </row>
    <row r="289" spans="1:21" outlineLevel="1" x14ac:dyDescent="0.2">
      <c r="A289" s="18" t="s">
        <v>691</v>
      </c>
      <c r="B289" s="29" t="s">
        <v>1262</v>
      </c>
      <c r="C289" s="163"/>
      <c r="D289" s="17" t="s">
        <v>1171</v>
      </c>
      <c r="E289" s="22" t="s">
        <v>27</v>
      </c>
      <c r="F289" s="17" t="s">
        <v>27</v>
      </c>
      <c r="G289" s="18" t="s">
        <v>1171</v>
      </c>
      <c r="H289" s="18" t="s">
        <v>1171</v>
      </c>
      <c r="I289" s="18" t="s">
        <v>1171</v>
      </c>
      <c r="J289" s="18" t="s">
        <v>1171</v>
      </c>
      <c r="K289" s="18" t="s">
        <v>1171</v>
      </c>
      <c r="L289" s="18" t="s">
        <v>1171</v>
      </c>
      <c r="M289" s="28" t="s">
        <v>2191</v>
      </c>
      <c r="N289" s="28" t="s">
        <v>2192</v>
      </c>
      <c r="O289" s="28" t="s">
        <v>2193</v>
      </c>
      <c r="P289" s="28" t="s">
        <v>2194</v>
      </c>
      <c r="Q289" s="28"/>
      <c r="R289" s="28"/>
      <c r="S289" s="28"/>
      <c r="T289" s="28"/>
      <c r="U289" s="28"/>
    </row>
    <row r="290" spans="1:21" outlineLevel="1" x14ac:dyDescent="0.2">
      <c r="A290" s="18" t="s">
        <v>675</v>
      </c>
      <c r="B290" s="29" t="s">
        <v>1263</v>
      </c>
      <c r="C290" s="163"/>
      <c r="D290" s="17" t="s">
        <v>1171</v>
      </c>
      <c r="E290" s="22" t="s">
        <v>27</v>
      </c>
      <c r="F290" s="17" t="s">
        <v>27</v>
      </c>
      <c r="G290" s="18" t="s">
        <v>1171</v>
      </c>
      <c r="H290" s="18" t="s">
        <v>1171</v>
      </c>
      <c r="I290" s="18" t="s">
        <v>1171</v>
      </c>
      <c r="J290" s="18" t="s">
        <v>1171</v>
      </c>
      <c r="K290" s="18" t="s">
        <v>1171</v>
      </c>
      <c r="L290" s="18" t="s">
        <v>1171</v>
      </c>
      <c r="M290" s="28" t="s">
        <v>2195</v>
      </c>
      <c r="N290" s="28" t="s">
        <v>2196</v>
      </c>
      <c r="O290" s="28" t="s">
        <v>2197</v>
      </c>
      <c r="P290" s="28" t="s">
        <v>2198</v>
      </c>
      <c r="Q290" s="28"/>
      <c r="R290" s="28"/>
      <c r="S290" s="28"/>
      <c r="T290" s="28"/>
      <c r="U290" s="28"/>
    </row>
    <row r="291" spans="1:21" outlineLevel="1" x14ac:dyDescent="0.2">
      <c r="A291" s="18" t="s">
        <v>680</v>
      </c>
      <c r="B291" s="29" t="s">
        <v>1264</v>
      </c>
      <c r="C291" s="163"/>
      <c r="D291" s="17" t="s">
        <v>1171</v>
      </c>
      <c r="E291" s="22" t="s">
        <v>27</v>
      </c>
      <c r="F291" s="17" t="s">
        <v>27</v>
      </c>
      <c r="G291" s="18" t="s">
        <v>1171</v>
      </c>
      <c r="H291" s="18" t="s">
        <v>1171</v>
      </c>
      <c r="I291" s="18" t="s">
        <v>1171</v>
      </c>
      <c r="J291" s="18" t="s">
        <v>1171</v>
      </c>
      <c r="K291" s="18" t="s">
        <v>1171</v>
      </c>
      <c r="L291" s="18" t="s">
        <v>1171</v>
      </c>
      <c r="M291" s="28" t="s">
        <v>2199</v>
      </c>
      <c r="N291" s="28" t="s">
        <v>2200</v>
      </c>
      <c r="O291" s="28" t="s">
        <v>2201</v>
      </c>
      <c r="P291" s="28" t="s">
        <v>2202</v>
      </c>
      <c r="Q291" s="28"/>
      <c r="R291" s="28"/>
      <c r="S291" s="28"/>
      <c r="T291" s="28"/>
      <c r="U291" s="28"/>
    </row>
    <row r="292" spans="1:21" outlineLevel="1" x14ac:dyDescent="0.2">
      <c r="A292" s="18" t="s">
        <v>681</v>
      </c>
      <c r="B292" s="29" t="s">
        <v>1265</v>
      </c>
      <c r="C292" s="163"/>
      <c r="D292" s="17" t="s">
        <v>1171</v>
      </c>
      <c r="E292" s="22" t="s">
        <v>27</v>
      </c>
      <c r="F292" s="17" t="s">
        <v>27</v>
      </c>
      <c r="G292" s="18" t="s">
        <v>1171</v>
      </c>
      <c r="H292" s="18" t="s">
        <v>1171</v>
      </c>
      <c r="I292" s="18" t="s">
        <v>1171</v>
      </c>
      <c r="J292" s="18" t="s">
        <v>1171</v>
      </c>
      <c r="K292" s="18" t="s">
        <v>1171</v>
      </c>
      <c r="L292" s="18" t="s">
        <v>1171</v>
      </c>
      <c r="M292" s="28" t="s">
        <v>2203</v>
      </c>
      <c r="N292" s="28" t="s">
        <v>2204</v>
      </c>
      <c r="O292" s="28" t="s">
        <v>2205</v>
      </c>
      <c r="P292" s="28" t="s">
        <v>2206</v>
      </c>
      <c r="Q292" s="28"/>
      <c r="R292" s="28"/>
      <c r="S292" s="28"/>
      <c r="T292" s="28"/>
      <c r="U292" s="28"/>
    </row>
    <row r="293" spans="1:21" outlineLevel="1" x14ac:dyDescent="0.2">
      <c r="A293" s="18" t="s">
        <v>699</v>
      </c>
      <c r="B293" s="29" t="s">
        <v>1266</v>
      </c>
      <c r="C293" s="163"/>
      <c r="D293" s="17" t="s">
        <v>1171</v>
      </c>
      <c r="E293" s="22" t="s">
        <v>27</v>
      </c>
      <c r="F293" s="17" t="s">
        <v>27</v>
      </c>
      <c r="G293" s="18" t="s">
        <v>1171</v>
      </c>
      <c r="H293" s="18" t="s">
        <v>1171</v>
      </c>
      <c r="I293" s="18" t="s">
        <v>1171</v>
      </c>
      <c r="J293" s="18" t="s">
        <v>1171</v>
      </c>
      <c r="K293" s="18" t="s">
        <v>1171</v>
      </c>
      <c r="L293" s="18" t="s">
        <v>1171</v>
      </c>
      <c r="M293" s="28" t="s">
        <v>2207</v>
      </c>
      <c r="N293" s="28" t="s">
        <v>2208</v>
      </c>
      <c r="O293" s="28" t="s">
        <v>2209</v>
      </c>
      <c r="P293" s="28" t="s">
        <v>2210</v>
      </c>
      <c r="Q293" s="28"/>
      <c r="R293" s="28"/>
      <c r="S293" s="28"/>
      <c r="T293" s="28"/>
      <c r="U293" s="28"/>
    </row>
    <row r="294" spans="1:21" outlineLevel="1" x14ac:dyDescent="0.2">
      <c r="A294" s="18" t="s">
        <v>673</v>
      </c>
      <c r="B294" s="29" t="s">
        <v>1267</v>
      </c>
      <c r="C294" s="163"/>
      <c r="D294" s="17" t="s">
        <v>1171</v>
      </c>
      <c r="E294" s="22" t="s">
        <v>27</v>
      </c>
      <c r="F294" s="17" t="s">
        <v>27</v>
      </c>
      <c r="G294" s="18" t="s">
        <v>1171</v>
      </c>
      <c r="H294" s="18" t="s">
        <v>1171</v>
      </c>
      <c r="I294" s="18" t="s">
        <v>1171</v>
      </c>
      <c r="J294" s="18" t="s">
        <v>1171</v>
      </c>
      <c r="K294" s="18" t="s">
        <v>1171</v>
      </c>
      <c r="L294" s="18" t="s">
        <v>1171</v>
      </c>
      <c r="M294" s="28" t="s">
        <v>2211</v>
      </c>
      <c r="N294" s="28" t="s">
        <v>2212</v>
      </c>
      <c r="O294" s="28" t="s">
        <v>2213</v>
      </c>
      <c r="P294" s="28" t="s">
        <v>2214</v>
      </c>
      <c r="Q294" s="28"/>
      <c r="R294" s="28"/>
      <c r="S294" s="28"/>
      <c r="T294" s="28"/>
      <c r="U294" s="28"/>
    </row>
    <row r="295" spans="1:21" outlineLevel="1" x14ac:dyDescent="0.2">
      <c r="A295" s="18" t="s">
        <v>688</v>
      </c>
      <c r="B295" s="29" t="s">
        <v>1268</v>
      </c>
      <c r="C295" s="163"/>
      <c r="D295" s="17" t="s">
        <v>1171</v>
      </c>
      <c r="E295" s="22" t="s">
        <v>27</v>
      </c>
      <c r="F295" s="17" t="s">
        <v>27</v>
      </c>
      <c r="G295" s="18" t="s">
        <v>1171</v>
      </c>
      <c r="H295" s="18" t="s">
        <v>1171</v>
      </c>
      <c r="I295" s="18" t="s">
        <v>1171</v>
      </c>
      <c r="J295" s="18" t="s">
        <v>1171</v>
      </c>
      <c r="K295" s="18" t="s">
        <v>1171</v>
      </c>
      <c r="L295" s="18" t="s">
        <v>1171</v>
      </c>
      <c r="M295" s="28" t="s">
        <v>2215</v>
      </c>
      <c r="N295" s="28" t="s">
        <v>2216</v>
      </c>
      <c r="O295" s="28" t="s">
        <v>2217</v>
      </c>
      <c r="P295" s="28" t="s">
        <v>2218</v>
      </c>
      <c r="Q295" s="28"/>
      <c r="R295" s="28"/>
      <c r="S295" s="28"/>
      <c r="T295" s="28"/>
      <c r="U295" s="28"/>
    </row>
    <row r="296" spans="1:21" outlineLevel="1" x14ac:dyDescent="0.2">
      <c r="A296" s="18" t="s">
        <v>667</v>
      </c>
      <c r="B296" s="29" t="s">
        <v>1269</v>
      </c>
      <c r="C296" s="163"/>
      <c r="D296" s="17" t="s">
        <v>1171</v>
      </c>
      <c r="E296" s="22" t="s">
        <v>27</v>
      </c>
      <c r="F296" s="17" t="s">
        <v>27</v>
      </c>
      <c r="G296" s="18" t="s">
        <v>1171</v>
      </c>
      <c r="H296" s="18" t="s">
        <v>1171</v>
      </c>
      <c r="I296" s="18" t="s">
        <v>1171</v>
      </c>
      <c r="J296" s="18" t="s">
        <v>1171</v>
      </c>
      <c r="K296" s="18" t="s">
        <v>1171</v>
      </c>
      <c r="L296" s="18" t="s">
        <v>1171</v>
      </c>
      <c r="M296" s="28" t="s">
        <v>2219</v>
      </c>
      <c r="N296" s="28" t="s">
        <v>2220</v>
      </c>
      <c r="O296" s="28" t="s">
        <v>2221</v>
      </c>
      <c r="P296" s="28" t="s">
        <v>2222</v>
      </c>
      <c r="Q296" s="28"/>
      <c r="R296" s="28"/>
      <c r="S296" s="28"/>
      <c r="T296" s="28"/>
      <c r="U296" s="28"/>
    </row>
    <row r="297" spans="1:21" outlineLevel="1" x14ac:dyDescent="0.2">
      <c r="A297" s="18" t="s">
        <v>700</v>
      </c>
      <c r="B297" s="29" t="s">
        <v>1270</v>
      </c>
      <c r="C297" s="163"/>
      <c r="D297" s="17" t="s">
        <v>1171</v>
      </c>
      <c r="E297" s="22" t="s">
        <v>27</v>
      </c>
      <c r="F297" s="17" t="s">
        <v>27</v>
      </c>
      <c r="G297" s="18" t="s">
        <v>1171</v>
      </c>
      <c r="H297" s="18" t="s">
        <v>1171</v>
      </c>
      <c r="I297" s="18" t="s">
        <v>1171</v>
      </c>
      <c r="J297" s="18" t="s">
        <v>1171</v>
      </c>
      <c r="K297" s="18" t="s">
        <v>1171</v>
      </c>
      <c r="L297" s="18" t="s">
        <v>1171</v>
      </c>
      <c r="M297" s="28" t="s">
        <v>2223</v>
      </c>
      <c r="N297" s="28" t="s">
        <v>2224</v>
      </c>
      <c r="O297" s="28" t="s">
        <v>2225</v>
      </c>
      <c r="P297" s="28" t="s">
        <v>2226</v>
      </c>
      <c r="Q297" s="28"/>
      <c r="R297" s="28"/>
      <c r="S297" s="28"/>
      <c r="T297" s="28"/>
      <c r="U297" s="28"/>
    </row>
    <row r="298" spans="1:21" outlineLevel="1" x14ac:dyDescent="0.2">
      <c r="A298" s="18" t="s">
        <v>665</v>
      </c>
      <c r="B298" s="29" t="s">
        <v>1271</v>
      </c>
      <c r="C298" s="163"/>
      <c r="D298" s="17" t="s">
        <v>1171</v>
      </c>
      <c r="E298" s="22" t="s">
        <v>27</v>
      </c>
      <c r="F298" s="17" t="s">
        <v>27</v>
      </c>
      <c r="G298" s="18" t="s">
        <v>1171</v>
      </c>
      <c r="H298" s="18" t="s">
        <v>1171</v>
      </c>
      <c r="I298" s="18" t="s">
        <v>1171</v>
      </c>
      <c r="J298" s="18" t="s">
        <v>1171</v>
      </c>
      <c r="K298" s="18" t="s">
        <v>1171</v>
      </c>
      <c r="L298" s="18" t="s">
        <v>1171</v>
      </c>
      <c r="M298" s="28" t="s">
        <v>2227</v>
      </c>
      <c r="N298" s="28" t="s">
        <v>2228</v>
      </c>
      <c r="O298" s="28" t="s">
        <v>2229</v>
      </c>
      <c r="P298" s="28" t="s">
        <v>2230</v>
      </c>
      <c r="Q298" s="28"/>
      <c r="R298" s="28"/>
      <c r="S298" s="28"/>
      <c r="T298" s="28"/>
      <c r="U298" s="28"/>
    </row>
    <row r="299" spans="1:21" outlineLevel="1" x14ac:dyDescent="0.2">
      <c r="A299" s="18" t="s">
        <v>671</v>
      </c>
      <c r="B299" s="29" t="s">
        <v>1272</v>
      </c>
      <c r="C299" s="163"/>
      <c r="D299" s="17" t="s">
        <v>1171</v>
      </c>
      <c r="E299" s="22" t="s">
        <v>27</v>
      </c>
      <c r="F299" s="17" t="s">
        <v>27</v>
      </c>
      <c r="G299" s="18" t="s">
        <v>1171</v>
      </c>
      <c r="H299" s="18" t="s">
        <v>1171</v>
      </c>
      <c r="I299" s="18" t="s">
        <v>1171</v>
      </c>
      <c r="J299" s="18" t="s">
        <v>1171</v>
      </c>
      <c r="K299" s="18" t="s">
        <v>1171</v>
      </c>
      <c r="L299" s="18" t="s">
        <v>1171</v>
      </c>
      <c r="M299" s="28" t="s">
        <v>2231</v>
      </c>
      <c r="N299" s="28" t="s">
        <v>2232</v>
      </c>
      <c r="O299" s="28" t="s">
        <v>2233</v>
      </c>
      <c r="P299" s="28" t="s">
        <v>2234</v>
      </c>
      <c r="Q299" s="28"/>
      <c r="R299" s="28"/>
      <c r="S299" s="28"/>
      <c r="T299" s="28"/>
      <c r="U299" s="28"/>
    </row>
    <row r="300" spans="1:21" outlineLevel="1" x14ac:dyDescent="0.2">
      <c r="A300" s="18" t="s">
        <v>692</v>
      </c>
      <c r="B300" s="29" t="s">
        <v>1273</v>
      </c>
      <c r="C300" s="163"/>
      <c r="D300" s="17" t="s">
        <v>1171</v>
      </c>
      <c r="E300" s="22" t="s">
        <v>27</v>
      </c>
      <c r="F300" s="17" t="s">
        <v>27</v>
      </c>
      <c r="G300" s="18" t="s">
        <v>1171</v>
      </c>
      <c r="H300" s="18" t="s">
        <v>1171</v>
      </c>
      <c r="I300" s="18" t="s">
        <v>1171</v>
      </c>
      <c r="J300" s="18" t="s">
        <v>1171</v>
      </c>
      <c r="K300" s="18" t="s">
        <v>1171</v>
      </c>
      <c r="L300" s="18" t="s">
        <v>1171</v>
      </c>
      <c r="M300" s="28" t="s">
        <v>2235</v>
      </c>
      <c r="N300" s="28" t="s">
        <v>2236</v>
      </c>
      <c r="O300" s="28" t="s">
        <v>2237</v>
      </c>
      <c r="P300" s="28" t="s">
        <v>2238</v>
      </c>
      <c r="Q300" s="28"/>
      <c r="R300" s="28"/>
      <c r="S300" s="28"/>
      <c r="T300" s="28"/>
      <c r="U300" s="28"/>
    </row>
    <row r="301" spans="1:21" outlineLevel="1" x14ac:dyDescent="0.2">
      <c r="A301" s="18" t="s">
        <v>741</v>
      </c>
      <c r="B301" s="29" t="s">
        <v>1274</v>
      </c>
      <c r="C301" s="163"/>
      <c r="D301" s="17" t="s">
        <v>1171</v>
      </c>
      <c r="E301" s="17" t="s">
        <v>25</v>
      </c>
      <c r="F301" s="17" t="s">
        <v>25</v>
      </c>
      <c r="G301" s="18" t="s">
        <v>1171</v>
      </c>
      <c r="H301" s="18" t="s">
        <v>1171</v>
      </c>
      <c r="I301" s="18" t="s">
        <v>1171</v>
      </c>
      <c r="J301" s="18" t="s">
        <v>1171</v>
      </c>
      <c r="K301" s="18" t="s">
        <v>1171</v>
      </c>
      <c r="L301" s="18" t="s">
        <v>1171</v>
      </c>
      <c r="M301" s="28" t="s">
        <v>2239</v>
      </c>
      <c r="N301" s="28" t="s">
        <v>2240</v>
      </c>
      <c r="O301" s="28" t="s">
        <v>2241</v>
      </c>
      <c r="P301" s="28" t="s">
        <v>2242</v>
      </c>
      <c r="Q301" s="28"/>
      <c r="R301" s="28"/>
      <c r="S301" s="28"/>
      <c r="T301" s="28"/>
      <c r="U301" s="28"/>
    </row>
    <row r="302" spans="1:21" outlineLevel="1" x14ac:dyDescent="0.2">
      <c r="A302" s="18" t="s">
        <v>732</v>
      </c>
      <c r="B302" s="29" t="s">
        <v>1275</v>
      </c>
      <c r="C302" s="163"/>
      <c r="D302" s="17" t="s">
        <v>1171</v>
      </c>
      <c r="E302" s="17" t="s">
        <v>25</v>
      </c>
      <c r="F302" s="17" t="s">
        <v>25</v>
      </c>
      <c r="G302" s="18" t="s">
        <v>1171</v>
      </c>
      <c r="H302" s="18" t="s">
        <v>1171</v>
      </c>
      <c r="I302" s="18" t="s">
        <v>1171</v>
      </c>
      <c r="J302" s="18" t="s">
        <v>1171</v>
      </c>
      <c r="K302" s="18" t="s">
        <v>1171</v>
      </c>
      <c r="L302" s="18" t="s">
        <v>1171</v>
      </c>
      <c r="M302" s="28" t="s">
        <v>2243</v>
      </c>
      <c r="N302" s="28" t="s">
        <v>2244</v>
      </c>
      <c r="O302" s="28" t="s">
        <v>2245</v>
      </c>
      <c r="P302" s="28" t="s">
        <v>2246</v>
      </c>
      <c r="Q302" s="28"/>
      <c r="R302" s="28"/>
      <c r="S302" s="28"/>
      <c r="T302" s="28"/>
      <c r="U302" s="28"/>
    </row>
    <row r="303" spans="1:21" outlineLevel="1" x14ac:dyDescent="0.2">
      <c r="A303" s="18" t="s">
        <v>743</v>
      </c>
      <c r="B303" s="29" t="s">
        <v>1276</v>
      </c>
      <c r="C303" s="163"/>
      <c r="D303" s="17" t="s">
        <v>1171</v>
      </c>
      <c r="E303" s="17" t="s">
        <v>25</v>
      </c>
      <c r="F303" s="17" t="s">
        <v>25</v>
      </c>
      <c r="G303" s="18" t="s">
        <v>1171</v>
      </c>
      <c r="H303" s="18" t="s">
        <v>1171</v>
      </c>
      <c r="I303" s="18" t="s">
        <v>1171</v>
      </c>
      <c r="J303" s="18" t="s">
        <v>1171</v>
      </c>
      <c r="K303" s="18" t="s">
        <v>1171</v>
      </c>
      <c r="L303" s="18" t="s">
        <v>1171</v>
      </c>
      <c r="M303" s="28" t="s">
        <v>2247</v>
      </c>
      <c r="N303" s="28" t="s">
        <v>2248</v>
      </c>
      <c r="O303" s="28" t="s">
        <v>2249</v>
      </c>
      <c r="P303" s="28" t="s">
        <v>2250</v>
      </c>
      <c r="Q303" s="28"/>
      <c r="R303" s="28"/>
      <c r="S303" s="28"/>
      <c r="T303" s="28"/>
      <c r="U303" s="28"/>
    </row>
    <row r="304" spans="1:21" outlineLevel="1" x14ac:dyDescent="0.2">
      <c r="A304" s="18" t="s">
        <v>737</v>
      </c>
      <c r="B304" s="29" t="s">
        <v>1277</v>
      </c>
      <c r="C304" s="163"/>
      <c r="D304" s="17" t="s">
        <v>1171</v>
      </c>
      <c r="E304" s="17" t="s">
        <v>25</v>
      </c>
      <c r="F304" s="17" t="s">
        <v>25</v>
      </c>
      <c r="G304" s="18" t="s">
        <v>1171</v>
      </c>
      <c r="H304" s="18" t="s">
        <v>1171</v>
      </c>
      <c r="I304" s="18" t="s">
        <v>1171</v>
      </c>
      <c r="J304" s="18" t="s">
        <v>1171</v>
      </c>
      <c r="K304" s="18" t="s">
        <v>1171</v>
      </c>
      <c r="L304" s="18" t="s">
        <v>1171</v>
      </c>
      <c r="M304" s="28" t="s">
        <v>2251</v>
      </c>
      <c r="N304" s="28" t="s">
        <v>2252</v>
      </c>
      <c r="O304" s="28" t="s">
        <v>2253</v>
      </c>
      <c r="P304" s="28" t="s">
        <v>2254</v>
      </c>
      <c r="Q304" s="28"/>
      <c r="R304" s="28"/>
      <c r="S304" s="28"/>
      <c r="T304" s="28"/>
      <c r="U304" s="28"/>
    </row>
    <row r="305" spans="1:21" outlineLevel="1" x14ac:dyDescent="0.2">
      <c r="A305" s="18" t="s">
        <v>731</v>
      </c>
      <c r="B305" s="29" t="s">
        <v>1278</v>
      </c>
      <c r="C305" s="163"/>
      <c r="D305" s="17" t="s">
        <v>1171</v>
      </c>
      <c r="E305" s="17" t="s">
        <v>25</v>
      </c>
      <c r="F305" s="17" t="s">
        <v>25</v>
      </c>
      <c r="G305" s="18" t="s">
        <v>1171</v>
      </c>
      <c r="H305" s="18" t="s">
        <v>1171</v>
      </c>
      <c r="I305" s="18" t="s">
        <v>1171</v>
      </c>
      <c r="J305" s="18" t="s">
        <v>1171</v>
      </c>
      <c r="K305" s="18" t="s">
        <v>1171</v>
      </c>
      <c r="L305" s="18" t="s">
        <v>1171</v>
      </c>
      <c r="M305" s="28" t="s">
        <v>2255</v>
      </c>
      <c r="N305" s="28" t="s">
        <v>2256</v>
      </c>
      <c r="O305" s="28" t="s">
        <v>2257</v>
      </c>
      <c r="P305" s="28" t="s">
        <v>2258</v>
      </c>
      <c r="Q305" s="28"/>
      <c r="R305" s="28"/>
      <c r="S305" s="28"/>
      <c r="T305" s="28"/>
      <c r="U305" s="28"/>
    </row>
    <row r="306" spans="1:21" outlineLevel="1" x14ac:dyDescent="0.2">
      <c r="A306" s="18" t="s">
        <v>736</v>
      </c>
      <c r="B306" s="29" t="s">
        <v>1279</v>
      </c>
      <c r="C306" s="163"/>
      <c r="D306" s="17" t="s">
        <v>1171</v>
      </c>
      <c r="E306" s="17" t="s">
        <v>25</v>
      </c>
      <c r="F306" s="17" t="s">
        <v>25</v>
      </c>
      <c r="G306" s="18" t="s">
        <v>1171</v>
      </c>
      <c r="H306" s="18" t="s">
        <v>1171</v>
      </c>
      <c r="I306" s="18" t="s">
        <v>1171</v>
      </c>
      <c r="J306" s="18" t="s">
        <v>1171</v>
      </c>
      <c r="K306" s="18" t="s">
        <v>1171</v>
      </c>
      <c r="L306" s="18" t="s">
        <v>1171</v>
      </c>
      <c r="M306" s="28" t="s">
        <v>2259</v>
      </c>
      <c r="N306" s="28" t="s">
        <v>2260</v>
      </c>
      <c r="O306" s="28" t="s">
        <v>2261</v>
      </c>
      <c r="P306" s="28" t="s">
        <v>2262</v>
      </c>
      <c r="Q306" s="28"/>
      <c r="R306" s="28"/>
      <c r="S306" s="28"/>
      <c r="T306" s="28"/>
      <c r="U306" s="28"/>
    </row>
    <row r="307" spans="1:21" outlineLevel="1" x14ac:dyDescent="0.2">
      <c r="A307" s="18" t="s">
        <v>734</v>
      </c>
      <c r="B307" s="29" t="s">
        <v>1280</v>
      </c>
      <c r="C307" s="163"/>
      <c r="D307" s="17" t="s">
        <v>1171</v>
      </c>
      <c r="E307" s="17" t="s">
        <v>25</v>
      </c>
      <c r="F307" s="17" t="s">
        <v>25</v>
      </c>
      <c r="G307" s="18" t="s">
        <v>1171</v>
      </c>
      <c r="H307" s="18" t="s">
        <v>1171</v>
      </c>
      <c r="I307" s="18" t="s">
        <v>1171</v>
      </c>
      <c r="J307" s="18" t="s">
        <v>1171</v>
      </c>
      <c r="K307" s="18" t="s">
        <v>1171</v>
      </c>
      <c r="L307" s="18" t="s">
        <v>1171</v>
      </c>
      <c r="M307" s="28" t="s">
        <v>2263</v>
      </c>
      <c r="N307" s="28" t="s">
        <v>2264</v>
      </c>
      <c r="O307" s="28" t="s">
        <v>2265</v>
      </c>
      <c r="P307" s="28" t="s">
        <v>2266</v>
      </c>
      <c r="Q307" s="28"/>
      <c r="R307" s="28"/>
      <c r="S307" s="28"/>
      <c r="T307" s="28"/>
      <c r="U307" s="28"/>
    </row>
    <row r="308" spans="1:21" outlineLevel="1" x14ac:dyDescent="0.2">
      <c r="A308" s="18" t="s">
        <v>742</v>
      </c>
      <c r="B308" s="29" t="s">
        <v>1281</v>
      </c>
      <c r="C308" s="163"/>
      <c r="D308" s="17" t="s">
        <v>1171</v>
      </c>
      <c r="E308" s="17" t="s">
        <v>25</v>
      </c>
      <c r="F308" s="17" t="s">
        <v>25</v>
      </c>
      <c r="G308" s="18" t="s">
        <v>1171</v>
      </c>
      <c r="H308" s="18" t="s">
        <v>1171</v>
      </c>
      <c r="I308" s="18" t="s">
        <v>1171</v>
      </c>
      <c r="J308" s="18" t="s">
        <v>1171</v>
      </c>
      <c r="K308" s="18" t="s">
        <v>1171</v>
      </c>
      <c r="L308" s="18" t="s">
        <v>1171</v>
      </c>
      <c r="M308" s="28" t="s">
        <v>2267</v>
      </c>
      <c r="N308" s="28" t="s">
        <v>2268</v>
      </c>
      <c r="O308" s="28" t="s">
        <v>2269</v>
      </c>
      <c r="P308" s="28" t="s">
        <v>2270</v>
      </c>
      <c r="Q308" s="28"/>
      <c r="R308" s="28"/>
      <c r="S308" s="28"/>
      <c r="T308" s="28"/>
      <c r="U308" s="28"/>
    </row>
    <row r="309" spans="1:21" outlineLevel="1" x14ac:dyDescent="0.2">
      <c r="A309" s="18" t="s">
        <v>733</v>
      </c>
      <c r="B309" s="29" t="s">
        <v>1282</v>
      </c>
      <c r="C309" s="163"/>
      <c r="D309" s="17" t="s">
        <v>1171</v>
      </c>
      <c r="E309" s="17" t="s">
        <v>25</v>
      </c>
      <c r="F309" s="17" t="s">
        <v>25</v>
      </c>
      <c r="G309" s="18" t="s">
        <v>1171</v>
      </c>
      <c r="H309" s="18" t="s">
        <v>1171</v>
      </c>
      <c r="I309" s="18" t="s">
        <v>1171</v>
      </c>
      <c r="J309" s="18" t="s">
        <v>1171</v>
      </c>
      <c r="K309" s="18" t="s">
        <v>1171</v>
      </c>
      <c r="L309" s="18" t="s">
        <v>1171</v>
      </c>
      <c r="M309" s="28" t="s">
        <v>2271</v>
      </c>
      <c r="N309" s="28" t="s">
        <v>2272</v>
      </c>
      <c r="O309" s="28" t="s">
        <v>2273</v>
      </c>
      <c r="P309" s="28" t="s">
        <v>2274</v>
      </c>
      <c r="Q309" s="28"/>
      <c r="R309" s="28"/>
      <c r="S309" s="28"/>
      <c r="T309" s="28"/>
      <c r="U309" s="28"/>
    </row>
    <row r="310" spans="1:21" outlineLevel="1" x14ac:dyDescent="0.2">
      <c r="A310" s="18" t="s">
        <v>740</v>
      </c>
      <c r="B310" s="29" t="s">
        <v>1283</v>
      </c>
      <c r="C310" s="163"/>
      <c r="D310" s="17" t="s">
        <v>1171</v>
      </c>
      <c r="E310" s="17" t="s">
        <v>25</v>
      </c>
      <c r="F310" s="17" t="s">
        <v>25</v>
      </c>
      <c r="G310" s="18" t="s">
        <v>1171</v>
      </c>
      <c r="H310" s="18" t="s">
        <v>1171</v>
      </c>
      <c r="I310" s="18" t="s">
        <v>1171</v>
      </c>
      <c r="J310" s="18" t="s">
        <v>1171</v>
      </c>
      <c r="K310" s="18" t="s">
        <v>1171</v>
      </c>
      <c r="L310" s="18" t="s">
        <v>1171</v>
      </c>
      <c r="M310" s="28" t="s">
        <v>2275</v>
      </c>
      <c r="N310" s="28" t="s">
        <v>2276</v>
      </c>
      <c r="O310" s="28" t="s">
        <v>2277</v>
      </c>
      <c r="P310" s="28" t="s">
        <v>2278</v>
      </c>
      <c r="Q310" s="28"/>
      <c r="R310" s="28"/>
      <c r="S310" s="28"/>
      <c r="T310" s="28"/>
      <c r="U310" s="28"/>
    </row>
    <row r="311" spans="1:21" outlineLevel="1" x14ac:dyDescent="0.2">
      <c r="A311" s="18" t="s">
        <v>719</v>
      </c>
      <c r="B311" s="29" t="s">
        <v>1284</v>
      </c>
      <c r="C311" s="163"/>
      <c r="D311" s="17" t="s">
        <v>1171</v>
      </c>
      <c r="E311" s="17" t="s">
        <v>25</v>
      </c>
      <c r="F311" s="17" t="s">
        <v>25</v>
      </c>
      <c r="G311" s="18" t="s">
        <v>1171</v>
      </c>
      <c r="H311" s="18" t="s">
        <v>1171</v>
      </c>
      <c r="I311" s="18" t="s">
        <v>1171</v>
      </c>
      <c r="J311" s="18" t="s">
        <v>1171</v>
      </c>
      <c r="K311" s="18" t="s">
        <v>1171</v>
      </c>
      <c r="L311" s="18" t="s">
        <v>1171</v>
      </c>
      <c r="M311" s="28" t="s">
        <v>2279</v>
      </c>
      <c r="N311" s="28" t="s">
        <v>2280</v>
      </c>
      <c r="O311" s="28"/>
      <c r="P311" s="28" t="s">
        <v>2281</v>
      </c>
      <c r="Q311" s="28"/>
      <c r="R311" s="28"/>
      <c r="S311" s="28"/>
      <c r="T311" s="28"/>
      <c r="U311" s="28"/>
    </row>
    <row r="312" spans="1:21" outlineLevel="1" x14ac:dyDescent="0.2">
      <c r="A312" s="18" t="s">
        <v>726</v>
      </c>
      <c r="B312" s="29" t="s">
        <v>1285</v>
      </c>
      <c r="C312" s="163"/>
      <c r="D312" s="17" t="s">
        <v>1171</v>
      </c>
      <c r="E312" s="17" t="s">
        <v>25</v>
      </c>
      <c r="F312" s="17" t="s">
        <v>25</v>
      </c>
      <c r="G312" s="18" t="s">
        <v>1171</v>
      </c>
      <c r="H312" s="18" t="s">
        <v>1171</v>
      </c>
      <c r="I312" s="18" t="s">
        <v>1171</v>
      </c>
      <c r="J312" s="18" t="s">
        <v>1171</v>
      </c>
      <c r="K312" s="18" t="s">
        <v>1171</v>
      </c>
      <c r="L312" s="18" t="s">
        <v>1171</v>
      </c>
      <c r="M312" s="28" t="s">
        <v>2282</v>
      </c>
      <c r="N312" s="28" t="s">
        <v>2283</v>
      </c>
      <c r="O312" s="28"/>
      <c r="P312" s="28" t="s">
        <v>2284</v>
      </c>
      <c r="Q312" s="28"/>
      <c r="R312" s="28"/>
      <c r="S312" s="28"/>
      <c r="T312" s="28"/>
      <c r="U312" s="28"/>
    </row>
    <row r="313" spans="1:21" outlineLevel="1" x14ac:dyDescent="0.2">
      <c r="A313" s="18" t="s">
        <v>728</v>
      </c>
      <c r="B313" s="29" t="s">
        <v>1286</v>
      </c>
      <c r="C313" s="163"/>
      <c r="D313" s="17" t="s">
        <v>1171</v>
      </c>
      <c r="E313" s="17" t="s">
        <v>25</v>
      </c>
      <c r="F313" s="17" t="s">
        <v>25</v>
      </c>
      <c r="G313" s="18" t="s">
        <v>1171</v>
      </c>
      <c r="H313" s="18" t="s">
        <v>1171</v>
      </c>
      <c r="I313" s="18" t="s">
        <v>1171</v>
      </c>
      <c r="J313" s="18" t="s">
        <v>1171</v>
      </c>
      <c r="K313" s="18" t="s">
        <v>1171</v>
      </c>
      <c r="L313" s="18" t="s">
        <v>1171</v>
      </c>
      <c r="M313" s="28" t="s">
        <v>2285</v>
      </c>
      <c r="N313" s="28" t="s">
        <v>2286</v>
      </c>
      <c r="O313" s="28"/>
      <c r="P313" s="28" t="s">
        <v>2287</v>
      </c>
      <c r="Q313" s="28"/>
      <c r="R313" s="28"/>
      <c r="S313" s="28"/>
      <c r="T313" s="28"/>
      <c r="U313" s="28"/>
    </row>
    <row r="314" spans="1:21" outlineLevel="1" x14ac:dyDescent="0.2">
      <c r="A314" s="18" t="s">
        <v>739</v>
      </c>
      <c r="B314" s="29" t="s">
        <v>1287</v>
      </c>
      <c r="C314" s="163"/>
      <c r="D314" s="17" t="s">
        <v>1171</v>
      </c>
      <c r="E314" s="17" t="s">
        <v>25</v>
      </c>
      <c r="F314" s="17" t="s">
        <v>25</v>
      </c>
      <c r="G314" s="18" t="s">
        <v>1171</v>
      </c>
      <c r="H314" s="18" t="s">
        <v>1171</v>
      </c>
      <c r="I314" s="18" t="s">
        <v>1171</v>
      </c>
      <c r="J314" s="18" t="s">
        <v>1171</v>
      </c>
      <c r="K314" s="18" t="s">
        <v>1171</v>
      </c>
      <c r="L314" s="18" t="s">
        <v>1171</v>
      </c>
      <c r="M314" s="28" t="s">
        <v>2288</v>
      </c>
      <c r="N314" s="28" t="s">
        <v>2289</v>
      </c>
      <c r="O314" s="28"/>
      <c r="P314" s="28" t="s">
        <v>2290</v>
      </c>
      <c r="Q314" s="28"/>
      <c r="R314" s="28"/>
      <c r="S314" s="28"/>
      <c r="T314" s="28"/>
      <c r="U314" s="28"/>
    </row>
    <row r="315" spans="1:21" outlineLevel="1" x14ac:dyDescent="0.2">
      <c r="A315" s="18" t="s">
        <v>738</v>
      </c>
      <c r="B315" s="29" t="s">
        <v>1288</v>
      </c>
      <c r="C315" s="163"/>
      <c r="D315" s="17" t="s">
        <v>1171</v>
      </c>
      <c r="E315" s="17" t="s">
        <v>25</v>
      </c>
      <c r="F315" s="17" t="s">
        <v>25</v>
      </c>
      <c r="G315" s="18" t="s">
        <v>1171</v>
      </c>
      <c r="H315" s="18" t="s">
        <v>1171</v>
      </c>
      <c r="I315" s="18" t="s">
        <v>1171</v>
      </c>
      <c r="J315" s="18" t="s">
        <v>1171</v>
      </c>
      <c r="K315" s="18" t="s">
        <v>1171</v>
      </c>
      <c r="L315" s="18" t="s">
        <v>1171</v>
      </c>
      <c r="M315" s="28" t="s">
        <v>2291</v>
      </c>
      <c r="N315" s="28" t="s">
        <v>2292</v>
      </c>
      <c r="O315" s="28"/>
      <c r="P315" s="28" t="s">
        <v>2293</v>
      </c>
      <c r="Q315" s="28"/>
      <c r="R315" s="28"/>
      <c r="S315" s="28"/>
      <c r="T315" s="28"/>
      <c r="U315" s="28"/>
    </row>
    <row r="316" spans="1:21" outlineLevel="1" x14ac:dyDescent="0.2">
      <c r="A316" s="18" t="s">
        <v>724</v>
      </c>
      <c r="B316" s="29" t="s">
        <v>1289</v>
      </c>
      <c r="C316" s="163"/>
      <c r="D316" s="17" t="s">
        <v>1171</v>
      </c>
      <c r="E316" s="17" t="s">
        <v>25</v>
      </c>
      <c r="F316" s="17" t="s">
        <v>25</v>
      </c>
      <c r="G316" s="18" t="s">
        <v>1171</v>
      </c>
      <c r="H316" s="18" t="s">
        <v>1171</v>
      </c>
      <c r="I316" s="18" t="s">
        <v>1171</v>
      </c>
      <c r="J316" s="18" t="s">
        <v>1171</v>
      </c>
      <c r="K316" s="18" t="s">
        <v>1171</v>
      </c>
      <c r="L316" s="18" t="s">
        <v>1171</v>
      </c>
      <c r="M316" s="28" t="s">
        <v>2294</v>
      </c>
      <c r="N316" s="28" t="s">
        <v>2295</v>
      </c>
      <c r="O316" s="28"/>
      <c r="P316" s="28" t="s">
        <v>2296</v>
      </c>
      <c r="Q316" s="28"/>
      <c r="R316" s="28"/>
      <c r="S316" s="28"/>
      <c r="T316" s="28"/>
      <c r="U316" s="28"/>
    </row>
    <row r="317" spans="1:21" outlineLevel="1" x14ac:dyDescent="0.2">
      <c r="A317" s="18" t="s">
        <v>729</v>
      </c>
      <c r="B317" s="29" t="s">
        <v>1290</v>
      </c>
      <c r="C317" s="163"/>
      <c r="D317" s="17" t="s">
        <v>1171</v>
      </c>
      <c r="E317" s="17" t="s">
        <v>25</v>
      </c>
      <c r="F317" s="17" t="s">
        <v>25</v>
      </c>
      <c r="G317" s="18" t="s">
        <v>1171</v>
      </c>
      <c r="H317" s="18" t="s">
        <v>1171</v>
      </c>
      <c r="I317" s="18" t="s">
        <v>1171</v>
      </c>
      <c r="J317" s="18" t="s">
        <v>1171</v>
      </c>
      <c r="K317" s="18" t="s">
        <v>1171</v>
      </c>
      <c r="L317" s="18" t="s">
        <v>1171</v>
      </c>
      <c r="M317" s="28" t="s">
        <v>2297</v>
      </c>
      <c r="N317" s="28" t="s">
        <v>2298</v>
      </c>
      <c r="O317" s="28"/>
      <c r="P317" s="28"/>
      <c r="Q317" s="28"/>
      <c r="R317" s="28"/>
      <c r="S317" s="28"/>
      <c r="T317" s="28"/>
      <c r="U317" s="28"/>
    </row>
    <row r="318" spans="1:21" outlineLevel="1" x14ac:dyDescent="0.2">
      <c r="A318" s="18" t="s">
        <v>727</v>
      </c>
      <c r="B318" s="29" t="s">
        <v>1291</v>
      </c>
      <c r="C318" s="163"/>
      <c r="D318" s="17" t="s">
        <v>1171</v>
      </c>
      <c r="E318" s="17" t="s">
        <v>25</v>
      </c>
      <c r="F318" s="17" t="s">
        <v>25</v>
      </c>
      <c r="G318" s="18" t="s">
        <v>1171</v>
      </c>
      <c r="H318" s="18" t="s">
        <v>1171</v>
      </c>
      <c r="I318" s="18" t="s">
        <v>1171</v>
      </c>
      <c r="J318" s="18" t="s">
        <v>1171</v>
      </c>
      <c r="K318" s="18" t="s">
        <v>1171</v>
      </c>
      <c r="L318" s="18" t="s">
        <v>1171</v>
      </c>
      <c r="M318" s="28" t="s">
        <v>2299</v>
      </c>
      <c r="N318" s="28" t="s">
        <v>2300</v>
      </c>
      <c r="O318" s="28"/>
      <c r="P318" s="28" t="s">
        <v>2301</v>
      </c>
      <c r="Q318" s="28"/>
      <c r="R318" s="28"/>
      <c r="S318" s="28"/>
      <c r="T318" s="28"/>
      <c r="U318" s="28"/>
    </row>
    <row r="319" spans="1:21" outlineLevel="1" x14ac:dyDescent="0.2">
      <c r="A319" s="18" t="s">
        <v>730</v>
      </c>
      <c r="B319" s="29" t="s">
        <v>1292</v>
      </c>
      <c r="C319" s="163"/>
      <c r="D319" s="17" t="s">
        <v>1171</v>
      </c>
      <c r="E319" s="17" t="s">
        <v>25</v>
      </c>
      <c r="F319" s="17" t="s">
        <v>25</v>
      </c>
      <c r="G319" s="18" t="s">
        <v>1171</v>
      </c>
      <c r="H319" s="18" t="s">
        <v>1171</v>
      </c>
      <c r="I319" s="18" t="s">
        <v>1171</v>
      </c>
      <c r="J319" s="18" t="s">
        <v>1171</v>
      </c>
      <c r="K319" s="18" t="s">
        <v>1171</v>
      </c>
      <c r="L319" s="18" t="s">
        <v>1171</v>
      </c>
      <c r="M319" s="28" t="s">
        <v>2302</v>
      </c>
      <c r="N319" s="28" t="s">
        <v>2303</v>
      </c>
      <c r="O319" s="28"/>
      <c r="P319" s="28" t="s">
        <v>2304</v>
      </c>
      <c r="Q319" s="28"/>
      <c r="R319" s="28"/>
      <c r="S319" s="28"/>
      <c r="T319" s="28"/>
      <c r="U319" s="28"/>
    </row>
    <row r="320" spans="1:21" outlineLevel="1" x14ac:dyDescent="0.2">
      <c r="A320" s="18" t="s">
        <v>722</v>
      </c>
      <c r="B320" s="29" t="s">
        <v>1293</v>
      </c>
      <c r="C320" s="163"/>
      <c r="D320" s="17" t="s">
        <v>1171</v>
      </c>
      <c r="E320" s="17" t="s">
        <v>25</v>
      </c>
      <c r="F320" s="17" t="s">
        <v>25</v>
      </c>
      <c r="G320" s="18" t="s">
        <v>1171</v>
      </c>
      <c r="H320" s="18" t="s">
        <v>1171</v>
      </c>
      <c r="I320" s="18" t="s">
        <v>1171</v>
      </c>
      <c r="J320" s="18" t="s">
        <v>1171</v>
      </c>
      <c r="K320" s="18" t="s">
        <v>1171</v>
      </c>
      <c r="L320" s="18" t="s">
        <v>1171</v>
      </c>
      <c r="M320" s="28" t="s">
        <v>2305</v>
      </c>
      <c r="N320" s="28" t="s">
        <v>2306</v>
      </c>
      <c r="O320" s="28"/>
      <c r="P320" s="28" t="s">
        <v>2307</v>
      </c>
      <c r="Q320" s="28"/>
      <c r="R320" s="28"/>
      <c r="S320" s="28"/>
      <c r="T320" s="28"/>
      <c r="U320" s="28"/>
    </row>
    <row r="321" spans="1:21" outlineLevel="1" x14ac:dyDescent="0.2">
      <c r="A321" s="18" t="s">
        <v>713</v>
      </c>
      <c r="B321" s="29" t="s">
        <v>1294</v>
      </c>
      <c r="C321" s="163"/>
      <c r="D321" s="17" t="s">
        <v>1171</v>
      </c>
      <c r="E321" s="17" t="s">
        <v>25</v>
      </c>
      <c r="F321" s="17" t="s">
        <v>25</v>
      </c>
      <c r="G321" s="18" t="s">
        <v>1171</v>
      </c>
      <c r="H321" s="18" t="s">
        <v>1171</v>
      </c>
      <c r="I321" s="18" t="s">
        <v>1171</v>
      </c>
      <c r="J321" s="18" t="s">
        <v>1171</v>
      </c>
      <c r="K321" s="18" t="s">
        <v>1171</v>
      </c>
      <c r="L321" s="18" t="s">
        <v>1171</v>
      </c>
      <c r="M321" s="28" t="s">
        <v>2308</v>
      </c>
      <c r="N321" s="28" t="s">
        <v>2309</v>
      </c>
      <c r="O321" s="28"/>
      <c r="P321" s="28" t="s">
        <v>2310</v>
      </c>
      <c r="Q321" s="28"/>
      <c r="R321" s="28"/>
      <c r="S321" s="28"/>
      <c r="T321" s="28"/>
      <c r="U321" s="28"/>
    </row>
    <row r="322" spans="1:21" outlineLevel="1" x14ac:dyDescent="0.2">
      <c r="A322" s="18" t="s">
        <v>725</v>
      </c>
      <c r="B322" s="29" t="s">
        <v>1295</v>
      </c>
      <c r="C322" s="163"/>
      <c r="D322" s="17" t="s">
        <v>1171</v>
      </c>
      <c r="E322" s="17" t="s">
        <v>25</v>
      </c>
      <c r="F322" s="17" t="s">
        <v>25</v>
      </c>
      <c r="G322" s="18" t="s">
        <v>1171</v>
      </c>
      <c r="H322" s="18" t="s">
        <v>1171</v>
      </c>
      <c r="I322" s="18" t="s">
        <v>1171</v>
      </c>
      <c r="J322" s="18" t="s">
        <v>1171</v>
      </c>
      <c r="K322" s="18" t="s">
        <v>1171</v>
      </c>
      <c r="L322" s="18" t="s">
        <v>1171</v>
      </c>
      <c r="M322" s="28" t="s">
        <v>2311</v>
      </c>
      <c r="N322" s="28" t="s">
        <v>2312</v>
      </c>
      <c r="O322" s="28"/>
      <c r="P322" s="28" t="s">
        <v>2313</v>
      </c>
      <c r="Q322" s="28"/>
      <c r="R322" s="28"/>
      <c r="S322" s="28"/>
      <c r="T322" s="28"/>
      <c r="U322" s="28"/>
    </row>
    <row r="323" spans="1:21" outlineLevel="1" x14ac:dyDescent="0.2">
      <c r="A323" s="18" t="s">
        <v>716</v>
      </c>
      <c r="B323" s="29" t="s">
        <v>1296</v>
      </c>
      <c r="C323" s="163"/>
      <c r="D323" s="17" t="s">
        <v>1171</v>
      </c>
      <c r="E323" s="17" t="s">
        <v>25</v>
      </c>
      <c r="F323" s="17" t="s">
        <v>25</v>
      </c>
      <c r="G323" s="18" t="s">
        <v>1171</v>
      </c>
      <c r="H323" s="18" t="s">
        <v>1171</v>
      </c>
      <c r="I323" s="18" t="s">
        <v>1171</v>
      </c>
      <c r="J323" s="18" t="s">
        <v>1171</v>
      </c>
      <c r="K323" s="18" t="s">
        <v>1171</v>
      </c>
      <c r="L323" s="18" t="s">
        <v>1171</v>
      </c>
      <c r="M323" s="28" t="s">
        <v>2314</v>
      </c>
      <c r="N323" s="28" t="s">
        <v>2315</v>
      </c>
      <c r="O323" s="28" t="s">
        <v>2316</v>
      </c>
      <c r="P323" s="28" t="s">
        <v>2317</v>
      </c>
      <c r="Q323" s="28"/>
      <c r="R323" s="28"/>
      <c r="S323" s="28"/>
      <c r="T323" s="28"/>
      <c r="U323" s="28"/>
    </row>
    <row r="324" spans="1:21" outlineLevel="1" x14ac:dyDescent="0.2">
      <c r="A324" s="18" t="s">
        <v>717</v>
      </c>
      <c r="B324" s="29" t="s">
        <v>1297</v>
      </c>
      <c r="C324" s="163"/>
      <c r="D324" s="17" t="s">
        <v>1171</v>
      </c>
      <c r="E324" s="17" t="s">
        <v>25</v>
      </c>
      <c r="F324" s="17" t="s">
        <v>25</v>
      </c>
      <c r="G324" s="18" t="s">
        <v>1171</v>
      </c>
      <c r="H324" s="18" t="s">
        <v>1171</v>
      </c>
      <c r="I324" s="18" t="s">
        <v>1171</v>
      </c>
      <c r="J324" s="18" t="s">
        <v>1171</v>
      </c>
      <c r="K324" s="18" t="s">
        <v>1171</v>
      </c>
      <c r="L324" s="18" t="s">
        <v>1171</v>
      </c>
      <c r="M324" s="28" t="s">
        <v>2318</v>
      </c>
      <c r="N324" s="28" t="s">
        <v>2319</v>
      </c>
      <c r="O324" s="28" t="s">
        <v>2320</v>
      </c>
      <c r="P324" s="28" t="s">
        <v>2321</v>
      </c>
      <c r="Q324" s="28"/>
      <c r="R324" s="28"/>
      <c r="S324" s="28"/>
      <c r="T324" s="28"/>
      <c r="U324" s="28"/>
    </row>
    <row r="325" spans="1:21" outlineLevel="1" x14ac:dyDescent="0.2">
      <c r="A325" s="18" t="s">
        <v>720</v>
      </c>
      <c r="B325" s="29" t="s">
        <v>1298</v>
      </c>
      <c r="C325" s="163"/>
      <c r="D325" s="17" t="s">
        <v>1171</v>
      </c>
      <c r="E325" s="17" t="s">
        <v>25</v>
      </c>
      <c r="F325" s="17" t="s">
        <v>25</v>
      </c>
      <c r="G325" s="18" t="s">
        <v>1171</v>
      </c>
      <c r="H325" s="18" t="s">
        <v>1171</v>
      </c>
      <c r="I325" s="18" t="s">
        <v>1171</v>
      </c>
      <c r="J325" s="18" t="s">
        <v>1171</v>
      </c>
      <c r="K325" s="18" t="s">
        <v>1171</v>
      </c>
      <c r="L325" s="18" t="s">
        <v>1171</v>
      </c>
      <c r="M325" s="28" t="s">
        <v>2322</v>
      </c>
      <c r="N325" s="28" t="s">
        <v>2323</v>
      </c>
      <c r="O325" s="28" t="s">
        <v>2324</v>
      </c>
      <c r="P325" s="28" t="s">
        <v>2325</v>
      </c>
      <c r="Q325" s="28"/>
      <c r="R325" s="28"/>
      <c r="S325" s="28"/>
      <c r="T325" s="28"/>
      <c r="U325" s="28"/>
    </row>
    <row r="326" spans="1:21" outlineLevel="1" x14ac:dyDescent="0.2">
      <c r="A326" s="18" t="s">
        <v>714</v>
      </c>
      <c r="B326" s="29" t="s">
        <v>1299</v>
      </c>
      <c r="C326" s="163"/>
      <c r="D326" s="17" t="s">
        <v>1171</v>
      </c>
      <c r="E326" s="17" t="s">
        <v>25</v>
      </c>
      <c r="F326" s="17" t="s">
        <v>25</v>
      </c>
      <c r="G326" s="18" t="s">
        <v>1171</v>
      </c>
      <c r="H326" s="18" t="s">
        <v>1171</v>
      </c>
      <c r="I326" s="18" t="s">
        <v>1171</v>
      </c>
      <c r="J326" s="18" t="s">
        <v>1171</v>
      </c>
      <c r="K326" s="18" t="s">
        <v>1171</v>
      </c>
      <c r="L326" s="18" t="s">
        <v>1171</v>
      </c>
      <c r="M326" s="28" t="s">
        <v>2326</v>
      </c>
      <c r="N326" s="28" t="s">
        <v>2327</v>
      </c>
      <c r="O326" s="28" t="s">
        <v>2328</v>
      </c>
      <c r="P326" s="28" t="s">
        <v>2329</v>
      </c>
      <c r="Q326" s="28"/>
      <c r="R326" s="28"/>
      <c r="S326" s="28"/>
      <c r="T326" s="28"/>
      <c r="U326" s="28"/>
    </row>
    <row r="327" spans="1:21" outlineLevel="1" x14ac:dyDescent="0.2">
      <c r="A327" s="18" t="s">
        <v>715</v>
      </c>
      <c r="B327" s="29" t="s">
        <v>1300</v>
      </c>
      <c r="C327" s="163"/>
      <c r="D327" s="17" t="s">
        <v>1171</v>
      </c>
      <c r="E327" s="17" t="s">
        <v>25</v>
      </c>
      <c r="F327" s="17" t="s">
        <v>25</v>
      </c>
      <c r="G327" s="18" t="s">
        <v>1171</v>
      </c>
      <c r="H327" s="18" t="s">
        <v>1171</v>
      </c>
      <c r="I327" s="18" t="s">
        <v>1171</v>
      </c>
      <c r="J327" s="18" t="s">
        <v>1171</v>
      </c>
      <c r="K327" s="18" t="s">
        <v>1171</v>
      </c>
      <c r="L327" s="18" t="s">
        <v>1171</v>
      </c>
      <c r="M327" s="28" t="s">
        <v>2330</v>
      </c>
      <c r="N327" s="28" t="s">
        <v>2331</v>
      </c>
      <c r="O327" s="28" t="s">
        <v>2332</v>
      </c>
      <c r="P327" s="28" t="s">
        <v>2333</v>
      </c>
      <c r="Q327" s="28"/>
      <c r="R327" s="28"/>
      <c r="S327" s="28"/>
      <c r="T327" s="28"/>
      <c r="U327" s="28"/>
    </row>
    <row r="328" spans="1:21" outlineLevel="1" x14ac:dyDescent="0.2">
      <c r="A328" s="18" t="s">
        <v>718</v>
      </c>
      <c r="B328" s="29" t="s">
        <v>1301</v>
      </c>
      <c r="C328" s="163"/>
      <c r="D328" s="17" t="s">
        <v>1171</v>
      </c>
      <c r="E328" s="17" t="s">
        <v>25</v>
      </c>
      <c r="F328" s="17" t="s">
        <v>25</v>
      </c>
      <c r="G328" s="18" t="s">
        <v>1171</v>
      </c>
      <c r="H328" s="18" t="s">
        <v>1171</v>
      </c>
      <c r="I328" s="18" t="s">
        <v>1171</v>
      </c>
      <c r="J328" s="18" t="s">
        <v>1171</v>
      </c>
      <c r="K328" s="18" t="s">
        <v>1171</v>
      </c>
      <c r="L328" s="18" t="s">
        <v>1171</v>
      </c>
      <c r="M328" s="28" t="s">
        <v>2334</v>
      </c>
      <c r="N328" s="28" t="s">
        <v>2335</v>
      </c>
      <c r="O328" s="28" t="s">
        <v>2336</v>
      </c>
      <c r="P328" s="28" t="s">
        <v>2337</v>
      </c>
      <c r="Q328" s="28"/>
      <c r="R328" s="28"/>
      <c r="S328" s="28"/>
      <c r="T328" s="28"/>
      <c r="U328" s="28"/>
    </row>
    <row r="329" spans="1:21" outlineLevel="1" x14ac:dyDescent="0.2">
      <c r="A329" s="18" t="s">
        <v>721</v>
      </c>
      <c r="B329" s="29" t="s">
        <v>1302</v>
      </c>
      <c r="C329" s="163"/>
      <c r="D329" s="17" t="s">
        <v>1171</v>
      </c>
      <c r="E329" s="17" t="s">
        <v>25</v>
      </c>
      <c r="F329" s="17" t="s">
        <v>25</v>
      </c>
      <c r="G329" s="18" t="s">
        <v>1171</v>
      </c>
      <c r="H329" s="18" t="s">
        <v>1171</v>
      </c>
      <c r="I329" s="18" t="s">
        <v>1171</v>
      </c>
      <c r="J329" s="18" t="s">
        <v>1171</v>
      </c>
      <c r="K329" s="18" t="s">
        <v>1171</v>
      </c>
      <c r="L329" s="18" t="s">
        <v>1171</v>
      </c>
      <c r="M329" s="28" t="s">
        <v>2338</v>
      </c>
      <c r="N329" s="28" t="s">
        <v>2339</v>
      </c>
      <c r="O329" s="28" t="s">
        <v>2340</v>
      </c>
      <c r="P329" s="28" t="s">
        <v>2341</v>
      </c>
      <c r="Q329" s="28"/>
      <c r="R329" s="28"/>
      <c r="S329" s="28"/>
      <c r="T329" s="28"/>
      <c r="U329" s="28"/>
    </row>
    <row r="330" spans="1:21" outlineLevel="1" x14ac:dyDescent="0.2">
      <c r="A330" s="18" t="s">
        <v>712</v>
      </c>
      <c r="B330" s="29" t="s">
        <v>1303</v>
      </c>
      <c r="C330" s="163"/>
      <c r="D330" s="17" t="s">
        <v>1171</v>
      </c>
      <c r="E330" s="17" t="s">
        <v>25</v>
      </c>
      <c r="F330" s="17" t="s">
        <v>25</v>
      </c>
      <c r="G330" s="18" t="s">
        <v>1171</v>
      </c>
      <c r="H330" s="18" t="s">
        <v>1171</v>
      </c>
      <c r="I330" s="18" t="s">
        <v>1171</v>
      </c>
      <c r="J330" s="18" t="s">
        <v>1171</v>
      </c>
      <c r="K330" s="18" t="s">
        <v>1171</v>
      </c>
      <c r="L330" s="18" t="s">
        <v>1171</v>
      </c>
      <c r="M330" s="28" t="s">
        <v>2342</v>
      </c>
      <c r="N330" s="28" t="s">
        <v>2343</v>
      </c>
      <c r="O330" s="28"/>
      <c r="P330" s="28" t="s">
        <v>2344</v>
      </c>
      <c r="Q330" s="28"/>
      <c r="R330" s="28"/>
      <c r="S330" s="28"/>
      <c r="T330" s="28"/>
      <c r="U330" s="28"/>
    </row>
    <row r="331" spans="1:21" outlineLevel="1" x14ac:dyDescent="0.2">
      <c r="A331" s="18" t="s">
        <v>701</v>
      </c>
      <c r="B331" s="29" t="s">
        <v>470</v>
      </c>
      <c r="C331" s="163"/>
      <c r="D331" s="17" t="s">
        <v>1171</v>
      </c>
      <c r="E331" s="17" t="s">
        <v>31</v>
      </c>
      <c r="F331" s="17" t="s">
        <v>31</v>
      </c>
      <c r="G331" s="18" t="s">
        <v>1171</v>
      </c>
      <c r="H331" s="18" t="s">
        <v>1171</v>
      </c>
      <c r="I331" s="18" t="s">
        <v>1171</v>
      </c>
      <c r="J331" s="18" t="s">
        <v>1171</v>
      </c>
      <c r="K331" s="18" t="s">
        <v>1171</v>
      </c>
      <c r="L331" s="18" t="s">
        <v>1171</v>
      </c>
      <c r="M331" s="28"/>
      <c r="N331" s="28"/>
      <c r="O331" s="28"/>
      <c r="P331" s="28"/>
      <c r="Q331" s="28"/>
      <c r="R331" s="28"/>
      <c r="S331" s="28"/>
      <c r="T331" s="28"/>
      <c r="U331" s="28"/>
    </row>
    <row r="332" spans="1:21" outlineLevel="1" x14ac:dyDescent="0.2">
      <c r="A332" s="18" t="s">
        <v>685</v>
      </c>
      <c r="B332" s="29" t="s">
        <v>581</v>
      </c>
      <c r="C332" s="163"/>
      <c r="D332" s="34" t="s">
        <v>2345</v>
      </c>
      <c r="E332" s="17" t="s">
        <v>45</v>
      </c>
      <c r="F332" s="17" t="s">
        <v>45</v>
      </c>
      <c r="G332" s="18" t="s">
        <v>1171</v>
      </c>
      <c r="H332" s="17"/>
      <c r="I332" s="17"/>
      <c r="J332" s="17"/>
      <c r="K332" s="17"/>
      <c r="L332" s="17"/>
      <c r="M332" s="28"/>
      <c r="N332" s="28"/>
      <c r="O332" s="28"/>
      <c r="P332" s="28"/>
      <c r="Q332" s="28"/>
      <c r="R332" s="28"/>
      <c r="S332" s="28"/>
      <c r="T332" s="28"/>
      <c r="U332" s="28"/>
    </row>
    <row r="333" spans="1:21" outlineLevel="1" x14ac:dyDescent="0.2">
      <c r="A333" s="18" t="s">
        <v>991</v>
      </c>
      <c r="B333" s="29" t="s">
        <v>499</v>
      </c>
      <c r="C333" s="163"/>
      <c r="D333" s="173" t="s">
        <v>2346</v>
      </c>
      <c r="E333" s="17" t="s">
        <v>39</v>
      </c>
      <c r="F333" s="17" t="s">
        <v>39</v>
      </c>
      <c r="G333" s="18" t="s">
        <v>1171</v>
      </c>
      <c r="H333" s="18" t="s">
        <v>1171</v>
      </c>
      <c r="I333" s="18" t="s">
        <v>1171</v>
      </c>
      <c r="J333" s="18" t="s">
        <v>1171</v>
      </c>
      <c r="K333" s="18" t="s">
        <v>1171</v>
      </c>
      <c r="L333" s="18" t="s">
        <v>1171</v>
      </c>
      <c r="M333" s="28"/>
      <c r="N333" s="28"/>
      <c r="O333" s="28"/>
      <c r="P333" s="28"/>
      <c r="Q333" s="28"/>
      <c r="R333" s="28"/>
      <c r="S333" s="28"/>
      <c r="T333" s="28"/>
      <c r="U333" s="28"/>
    </row>
    <row r="334" spans="1:21" outlineLevel="1" x14ac:dyDescent="0.2">
      <c r="A334" s="18" t="s">
        <v>992</v>
      </c>
      <c r="B334" s="29" t="s">
        <v>500</v>
      </c>
      <c r="C334" s="163"/>
      <c r="D334" s="174"/>
      <c r="E334" s="17" t="s">
        <v>39</v>
      </c>
      <c r="F334" s="17" t="s">
        <v>39</v>
      </c>
      <c r="G334" s="18" t="s">
        <v>1171</v>
      </c>
      <c r="H334" s="18" t="s">
        <v>1171</v>
      </c>
      <c r="I334" s="18" t="s">
        <v>1171</v>
      </c>
      <c r="J334" s="18" t="s">
        <v>1171</v>
      </c>
      <c r="K334" s="18" t="s">
        <v>1171</v>
      </c>
      <c r="L334" s="18" t="s">
        <v>1171</v>
      </c>
      <c r="M334" s="28"/>
      <c r="N334" s="28"/>
      <c r="O334" s="28"/>
      <c r="P334" s="28"/>
      <c r="Q334" s="28"/>
      <c r="R334" s="28"/>
      <c r="S334" s="28"/>
      <c r="T334" s="28"/>
      <c r="U334" s="28"/>
    </row>
    <row r="335" spans="1:21" outlineLevel="1" x14ac:dyDescent="0.2">
      <c r="A335" s="18" t="s">
        <v>993</v>
      </c>
      <c r="B335" s="29" t="s">
        <v>501</v>
      </c>
      <c r="C335" s="163"/>
      <c r="D335" s="174"/>
      <c r="E335" s="17" t="s">
        <v>39</v>
      </c>
      <c r="F335" s="17" t="s">
        <v>39</v>
      </c>
      <c r="G335" s="18" t="s">
        <v>1171</v>
      </c>
      <c r="H335" s="18" t="s">
        <v>1171</v>
      </c>
      <c r="I335" s="18" t="s">
        <v>1171</v>
      </c>
      <c r="J335" s="18" t="s">
        <v>1171</v>
      </c>
      <c r="K335" s="18" t="s">
        <v>1171</v>
      </c>
      <c r="L335" s="18" t="s">
        <v>1171</v>
      </c>
      <c r="M335" s="28"/>
      <c r="N335" s="28"/>
      <c r="O335" s="28"/>
      <c r="P335" s="28"/>
      <c r="Q335" s="28"/>
      <c r="R335" s="28"/>
      <c r="S335" s="28"/>
      <c r="T335" s="28"/>
      <c r="U335" s="28"/>
    </row>
    <row r="336" spans="1:21" outlineLevel="1" x14ac:dyDescent="0.2">
      <c r="A336" s="18" t="s">
        <v>994</v>
      </c>
      <c r="B336" s="29" t="s">
        <v>513</v>
      </c>
      <c r="C336" s="163"/>
      <c r="D336" s="174"/>
      <c r="E336" s="17" t="s">
        <v>39</v>
      </c>
      <c r="F336" s="17" t="s">
        <v>39</v>
      </c>
      <c r="G336" s="18" t="s">
        <v>1171</v>
      </c>
      <c r="H336" s="18" t="s">
        <v>1171</v>
      </c>
      <c r="I336" s="18" t="s">
        <v>1171</v>
      </c>
      <c r="J336" s="18" t="s">
        <v>1171</v>
      </c>
      <c r="K336" s="18" t="s">
        <v>1171</v>
      </c>
      <c r="L336" s="18" t="s">
        <v>1171</v>
      </c>
      <c r="M336" s="28"/>
      <c r="N336" s="28"/>
      <c r="O336" s="28"/>
      <c r="P336" s="28"/>
      <c r="Q336" s="28"/>
      <c r="R336" s="28"/>
      <c r="S336" s="28"/>
      <c r="T336" s="28"/>
      <c r="U336" s="28"/>
    </row>
    <row r="337" spans="1:21" outlineLevel="1" x14ac:dyDescent="0.2">
      <c r="A337" s="18" t="s">
        <v>995</v>
      </c>
      <c r="B337" s="29" t="s">
        <v>527</v>
      </c>
      <c r="C337" s="163"/>
      <c r="D337" s="174"/>
      <c r="E337" s="17" t="s">
        <v>39</v>
      </c>
      <c r="F337" s="17" t="s">
        <v>39</v>
      </c>
      <c r="G337" s="18" t="s">
        <v>1171</v>
      </c>
      <c r="H337" s="18" t="s">
        <v>1171</v>
      </c>
      <c r="I337" s="18" t="s">
        <v>1171</v>
      </c>
      <c r="J337" s="18" t="s">
        <v>1171</v>
      </c>
      <c r="K337" s="18" t="s">
        <v>1171</v>
      </c>
      <c r="L337" s="18" t="s">
        <v>1171</v>
      </c>
      <c r="M337" s="28"/>
      <c r="N337" s="28"/>
      <c r="O337" s="28"/>
      <c r="P337" s="28"/>
      <c r="Q337" s="28"/>
      <c r="R337" s="28"/>
      <c r="S337" s="28"/>
      <c r="T337" s="28"/>
      <c r="U337" s="28"/>
    </row>
    <row r="338" spans="1:21" outlineLevel="1" x14ac:dyDescent="0.2">
      <c r="A338" s="18" t="s">
        <v>996</v>
      </c>
      <c r="B338" s="29" t="s">
        <v>541</v>
      </c>
      <c r="C338" s="163"/>
      <c r="D338" s="175"/>
      <c r="E338" s="17" t="s">
        <v>39</v>
      </c>
      <c r="F338" s="17" t="s">
        <v>39</v>
      </c>
      <c r="G338" s="18" t="s">
        <v>1171</v>
      </c>
      <c r="H338" s="18" t="s">
        <v>1171</v>
      </c>
      <c r="I338" s="18" t="s">
        <v>1171</v>
      </c>
      <c r="J338" s="18" t="s">
        <v>1171</v>
      </c>
      <c r="K338" s="18" t="s">
        <v>1171</v>
      </c>
      <c r="L338" s="18" t="s">
        <v>1171</v>
      </c>
      <c r="M338" s="28"/>
      <c r="N338" s="28"/>
      <c r="O338" s="28"/>
      <c r="P338" s="28"/>
      <c r="Q338" s="28"/>
      <c r="R338" s="28"/>
      <c r="S338" s="28"/>
      <c r="T338" s="28"/>
      <c r="U338" s="28"/>
    </row>
    <row r="339" spans="1:21" outlineLevel="1" x14ac:dyDescent="0.2">
      <c r="A339" s="18" t="s">
        <v>997</v>
      </c>
      <c r="B339" s="29" t="s">
        <v>528</v>
      </c>
      <c r="C339" s="163"/>
      <c r="D339" s="173" t="s">
        <v>2347</v>
      </c>
      <c r="E339" s="17" t="s">
        <v>39</v>
      </c>
      <c r="F339" s="17" t="s">
        <v>39</v>
      </c>
      <c r="G339" s="18" t="s">
        <v>1171</v>
      </c>
      <c r="H339" s="18" t="s">
        <v>1171</v>
      </c>
      <c r="I339" s="18" t="s">
        <v>1171</v>
      </c>
      <c r="J339" s="18" t="s">
        <v>1171</v>
      </c>
      <c r="K339" s="18" t="s">
        <v>1171</v>
      </c>
      <c r="L339" s="18" t="s">
        <v>1171</v>
      </c>
      <c r="M339" s="28"/>
      <c r="N339" s="28"/>
      <c r="O339" s="28"/>
      <c r="P339" s="28"/>
      <c r="Q339" s="28"/>
      <c r="R339" s="28"/>
      <c r="S339" s="28"/>
      <c r="T339" s="28"/>
      <c r="U339" s="28"/>
    </row>
    <row r="340" spans="1:21" outlineLevel="1" x14ac:dyDescent="0.2">
      <c r="A340" s="18" t="s">
        <v>998</v>
      </c>
      <c r="B340" s="29" t="s">
        <v>542</v>
      </c>
      <c r="C340" s="163"/>
      <c r="D340" s="175"/>
      <c r="E340" s="17" t="s">
        <v>39</v>
      </c>
      <c r="F340" s="17" t="s">
        <v>39</v>
      </c>
      <c r="G340" s="18" t="s">
        <v>1171</v>
      </c>
      <c r="H340" s="18" t="s">
        <v>1171</v>
      </c>
      <c r="I340" s="18" t="s">
        <v>1171</v>
      </c>
      <c r="J340" s="18" t="s">
        <v>1171</v>
      </c>
      <c r="K340" s="18" t="s">
        <v>1171</v>
      </c>
      <c r="L340" s="18" t="s">
        <v>1171</v>
      </c>
      <c r="M340" s="28"/>
      <c r="N340" s="28"/>
      <c r="O340" s="28"/>
      <c r="P340" s="28"/>
      <c r="Q340" s="28"/>
      <c r="R340" s="28"/>
      <c r="S340" s="28"/>
      <c r="T340" s="28"/>
      <c r="U340" s="28"/>
    </row>
    <row r="341" spans="1:21" x14ac:dyDescent="0.2">
      <c r="A341" s="13" t="s">
        <v>1227</v>
      </c>
      <c r="B341" s="14" t="s">
        <v>1228</v>
      </c>
      <c r="C341" s="13">
        <v>20</v>
      </c>
      <c r="D341" s="24"/>
      <c r="E341" s="14"/>
      <c r="F341" s="14"/>
      <c r="G341" s="24"/>
      <c r="H341" s="24"/>
      <c r="I341" s="24"/>
      <c r="J341" s="24"/>
      <c r="K341" s="24"/>
      <c r="L341" s="24"/>
      <c r="M341" s="14"/>
      <c r="N341" s="14"/>
      <c r="O341" s="14"/>
      <c r="P341" s="14"/>
      <c r="Q341" s="14"/>
      <c r="R341" s="14"/>
      <c r="S341" s="14"/>
      <c r="T341" s="14"/>
      <c r="U341" s="14"/>
    </row>
    <row r="342" spans="1:21" outlineLevel="1" x14ac:dyDescent="0.2">
      <c r="A342" s="18" t="s">
        <v>1007</v>
      </c>
      <c r="B342" s="29" t="s">
        <v>572</v>
      </c>
      <c r="C342" s="162" t="s">
        <v>1339</v>
      </c>
      <c r="D342" s="18" t="s">
        <v>2348</v>
      </c>
      <c r="E342" s="17" t="s">
        <v>39</v>
      </c>
      <c r="F342" s="17" t="s">
        <v>39</v>
      </c>
      <c r="G342" s="18" t="s">
        <v>1171</v>
      </c>
      <c r="H342" s="18" t="s">
        <v>1171</v>
      </c>
      <c r="I342" s="18" t="s">
        <v>1171</v>
      </c>
      <c r="J342" s="18" t="s">
        <v>1171</v>
      </c>
      <c r="K342" s="18" t="s">
        <v>1171</v>
      </c>
      <c r="L342" s="18" t="s">
        <v>1171</v>
      </c>
      <c r="M342" s="28"/>
      <c r="N342" s="28"/>
      <c r="O342" s="28"/>
      <c r="P342" s="28"/>
      <c r="Q342" s="28"/>
      <c r="R342" s="28"/>
      <c r="S342" s="28"/>
      <c r="T342" s="28"/>
      <c r="U342" s="28"/>
    </row>
    <row r="343" spans="1:21" outlineLevel="1" x14ac:dyDescent="0.2">
      <c r="A343" s="18" t="s">
        <v>1001</v>
      </c>
      <c r="B343" s="29" t="s">
        <v>573</v>
      </c>
      <c r="C343" s="163"/>
      <c r="D343" s="18" t="s">
        <v>2348</v>
      </c>
      <c r="E343" s="17" t="s">
        <v>39</v>
      </c>
      <c r="F343" s="17" t="s">
        <v>39</v>
      </c>
      <c r="G343" s="18" t="s">
        <v>1171</v>
      </c>
      <c r="H343" s="18" t="s">
        <v>1171</v>
      </c>
      <c r="I343" s="18" t="s">
        <v>1171</v>
      </c>
      <c r="J343" s="18" t="s">
        <v>1171</v>
      </c>
      <c r="K343" s="18" t="s">
        <v>1171</v>
      </c>
      <c r="L343" s="18" t="s">
        <v>1171</v>
      </c>
      <c r="M343" s="28"/>
      <c r="N343" s="28"/>
      <c r="O343" s="28"/>
      <c r="P343" s="28"/>
      <c r="Q343" s="28"/>
      <c r="R343" s="28"/>
      <c r="S343" s="28"/>
      <c r="T343" s="28"/>
      <c r="U343" s="28"/>
    </row>
    <row r="344" spans="1:21" outlineLevel="1" x14ac:dyDescent="0.2">
      <c r="A344" s="18" t="s">
        <v>1002</v>
      </c>
      <c r="B344" s="29" t="s">
        <v>574</v>
      </c>
      <c r="C344" s="163"/>
      <c r="D344" s="18" t="s">
        <v>2348</v>
      </c>
      <c r="E344" s="17" t="s">
        <v>39</v>
      </c>
      <c r="F344" s="17" t="s">
        <v>39</v>
      </c>
      <c r="G344" s="18" t="s">
        <v>1171</v>
      </c>
      <c r="H344" s="18" t="s">
        <v>1171</v>
      </c>
      <c r="I344" s="18" t="s">
        <v>1171</v>
      </c>
      <c r="J344" s="18" t="s">
        <v>1171</v>
      </c>
      <c r="K344" s="18" t="s">
        <v>1171</v>
      </c>
      <c r="L344" s="18" t="s">
        <v>1171</v>
      </c>
      <c r="M344" s="28"/>
      <c r="N344" s="28"/>
      <c r="O344" s="28"/>
      <c r="P344" s="28"/>
      <c r="Q344" s="28"/>
      <c r="R344" s="28"/>
      <c r="S344" s="28"/>
      <c r="T344" s="28"/>
      <c r="U344" s="28"/>
    </row>
    <row r="345" spans="1:21" outlineLevel="1" x14ac:dyDescent="0.2">
      <c r="A345" s="18" t="s">
        <v>1003</v>
      </c>
      <c r="B345" s="29" t="s">
        <v>586</v>
      </c>
      <c r="C345" s="163"/>
      <c r="D345" s="18" t="s">
        <v>2348</v>
      </c>
      <c r="E345" s="17" t="s">
        <v>39</v>
      </c>
      <c r="F345" s="17" t="s">
        <v>39</v>
      </c>
      <c r="G345" s="18" t="s">
        <v>1171</v>
      </c>
      <c r="H345" s="18" t="s">
        <v>1171</v>
      </c>
      <c r="I345" s="18" t="s">
        <v>1171</v>
      </c>
      <c r="J345" s="18" t="s">
        <v>1171</v>
      </c>
      <c r="K345" s="18" t="s">
        <v>1171</v>
      </c>
      <c r="L345" s="18" t="s">
        <v>1171</v>
      </c>
      <c r="M345" s="28"/>
      <c r="N345" s="28"/>
      <c r="O345" s="28"/>
      <c r="P345" s="28"/>
      <c r="Q345" s="28"/>
      <c r="R345" s="28"/>
      <c r="S345" s="28"/>
      <c r="T345" s="28"/>
      <c r="U345" s="28"/>
    </row>
    <row r="346" spans="1:21" outlineLevel="1" x14ac:dyDescent="0.2">
      <c r="A346" s="18" t="s">
        <v>1004</v>
      </c>
      <c r="B346" s="29" t="s">
        <v>587</v>
      </c>
      <c r="C346" s="163"/>
      <c r="D346" s="18" t="s">
        <v>2348</v>
      </c>
      <c r="E346" s="17" t="s">
        <v>39</v>
      </c>
      <c r="F346" s="17" t="s">
        <v>39</v>
      </c>
      <c r="G346" s="18" t="s">
        <v>1171</v>
      </c>
      <c r="H346" s="18" t="s">
        <v>1171</v>
      </c>
      <c r="I346" s="18" t="s">
        <v>1171</v>
      </c>
      <c r="J346" s="18" t="s">
        <v>1171</v>
      </c>
      <c r="K346" s="18" t="s">
        <v>1171</v>
      </c>
      <c r="L346" s="18" t="s">
        <v>1171</v>
      </c>
      <c r="M346" s="28"/>
      <c r="N346" s="28"/>
      <c r="O346" s="28"/>
      <c r="P346" s="28"/>
      <c r="Q346" s="28"/>
      <c r="R346" s="28"/>
      <c r="S346" s="28"/>
      <c r="T346" s="28"/>
      <c r="U346" s="28"/>
    </row>
    <row r="347" spans="1:21" outlineLevel="1" x14ac:dyDescent="0.2">
      <c r="A347" s="18" t="s">
        <v>1005</v>
      </c>
      <c r="B347" s="29" t="s">
        <v>588</v>
      </c>
      <c r="C347" s="163"/>
      <c r="D347" s="18" t="s">
        <v>2348</v>
      </c>
      <c r="E347" s="17" t="s">
        <v>39</v>
      </c>
      <c r="F347" s="17" t="s">
        <v>39</v>
      </c>
      <c r="G347" s="18" t="s">
        <v>1171</v>
      </c>
      <c r="H347" s="18" t="s">
        <v>1171</v>
      </c>
      <c r="I347" s="18" t="s">
        <v>1171</v>
      </c>
      <c r="J347" s="18" t="s">
        <v>1171</v>
      </c>
      <c r="K347" s="18" t="s">
        <v>1171</v>
      </c>
      <c r="L347" s="18" t="s">
        <v>1171</v>
      </c>
      <c r="M347" s="28"/>
      <c r="N347" s="28"/>
      <c r="O347" s="28"/>
      <c r="P347" s="28"/>
      <c r="Q347" s="28"/>
      <c r="R347" s="28"/>
      <c r="S347" s="28"/>
      <c r="T347" s="28"/>
      <c r="U347" s="28"/>
    </row>
    <row r="348" spans="1:21" outlineLevel="1" x14ac:dyDescent="0.2">
      <c r="A348" s="18" t="s">
        <v>1006</v>
      </c>
      <c r="B348" s="29" t="s">
        <v>589</v>
      </c>
      <c r="C348" s="164"/>
      <c r="D348" s="18" t="s">
        <v>2348</v>
      </c>
      <c r="E348" s="17" t="s">
        <v>39</v>
      </c>
      <c r="F348" s="17" t="s">
        <v>39</v>
      </c>
      <c r="G348" s="18" t="s">
        <v>1171</v>
      </c>
      <c r="H348" s="18" t="s">
        <v>1171</v>
      </c>
      <c r="I348" s="18" t="s">
        <v>1171</v>
      </c>
      <c r="J348" s="18" t="s">
        <v>1171</v>
      </c>
      <c r="K348" s="18" t="s">
        <v>1171</v>
      </c>
      <c r="L348" s="18" t="s">
        <v>1171</v>
      </c>
      <c r="M348" s="28"/>
      <c r="N348" s="28"/>
      <c r="O348" s="28"/>
      <c r="P348" s="28"/>
      <c r="Q348" s="28"/>
      <c r="R348" s="28"/>
      <c r="S348" s="28"/>
      <c r="T348" s="28"/>
      <c r="U348" s="28"/>
    </row>
    <row r="349" spans="1:21" outlineLevel="1" x14ac:dyDescent="0.2">
      <c r="A349" s="18" t="s">
        <v>1014</v>
      </c>
      <c r="B349" s="29" t="s">
        <v>529</v>
      </c>
      <c r="C349" s="162" t="s">
        <v>761</v>
      </c>
      <c r="D349" s="18" t="s">
        <v>2349</v>
      </c>
      <c r="E349" s="17" t="s">
        <v>39</v>
      </c>
      <c r="F349" s="17" t="s">
        <v>39</v>
      </c>
      <c r="G349" s="18" t="s">
        <v>1171</v>
      </c>
      <c r="H349" s="18" t="s">
        <v>1171</v>
      </c>
      <c r="I349" s="18" t="s">
        <v>1171</v>
      </c>
      <c r="J349" s="18" t="s">
        <v>1171</v>
      </c>
      <c r="K349" s="18" t="s">
        <v>1171</v>
      </c>
      <c r="L349" s="18" t="s">
        <v>1171</v>
      </c>
      <c r="M349" s="28"/>
      <c r="N349" s="28"/>
      <c r="O349" s="28"/>
      <c r="P349" s="28"/>
      <c r="Q349" s="28"/>
      <c r="R349" s="28"/>
      <c r="S349" s="28"/>
      <c r="T349" s="28"/>
      <c r="U349" s="28"/>
    </row>
    <row r="350" spans="1:21" outlineLevel="1" x14ac:dyDescent="0.2">
      <c r="A350" s="18" t="s">
        <v>1016</v>
      </c>
      <c r="B350" s="29" t="s">
        <v>534</v>
      </c>
      <c r="C350" s="163"/>
      <c r="D350" s="18" t="s">
        <v>2349</v>
      </c>
      <c r="E350" s="17" t="s">
        <v>39</v>
      </c>
      <c r="F350" s="17" t="s">
        <v>39</v>
      </c>
      <c r="G350" s="18" t="s">
        <v>1171</v>
      </c>
      <c r="H350" s="18" t="s">
        <v>1171</v>
      </c>
      <c r="I350" s="18" t="s">
        <v>1171</v>
      </c>
      <c r="J350" s="18" t="s">
        <v>1171</v>
      </c>
      <c r="K350" s="18" t="s">
        <v>1171</v>
      </c>
      <c r="L350" s="18" t="s">
        <v>1171</v>
      </c>
      <c r="M350" s="28"/>
      <c r="N350" s="28"/>
      <c r="O350" s="28"/>
      <c r="P350" s="28"/>
      <c r="Q350" s="28"/>
      <c r="R350" s="28"/>
      <c r="S350" s="28"/>
      <c r="T350" s="28"/>
      <c r="U350" s="28"/>
    </row>
    <row r="351" spans="1:21" outlineLevel="1" x14ac:dyDescent="0.2">
      <c r="A351" s="18" t="s">
        <v>1018</v>
      </c>
      <c r="B351" s="29" t="s">
        <v>543</v>
      </c>
      <c r="C351" s="163"/>
      <c r="D351" s="18" t="s">
        <v>2349</v>
      </c>
      <c r="E351" s="17" t="s">
        <v>39</v>
      </c>
      <c r="F351" s="17" t="s">
        <v>39</v>
      </c>
      <c r="G351" s="18" t="s">
        <v>1171</v>
      </c>
      <c r="H351" s="18" t="s">
        <v>1171</v>
      </c>
      <c r="I351" s="18" t="s">
        <v>1171</v>
      </c>
      <c r="J351" s="18" t="s">
        <v>1171</v>
      </c>
      <c r="K351" s="18" t="s">
        <v>1171</v>
      </c>
      <c r="L351" s="18" t="s">
        <v>1171</v>
      </c>
      <c r="M351" s="28"/>
      <c r="N351" s="28"/>
      <c r="O351" s="28"/>
      <c r="P351" s="28"/>
      <c r="Q351" s="28"/>
      <c r="R351" s="28"/>
      <c r="S351" s="28"/>
      <c r="T351" s="28"/>
      <c r="U351" s="28"/>
    </row>
    <row r="352" spans="1:21" outlineLevel="1" x14ac:dyDescent="0.2">
      <c r="A352" s="18" t="s">
        <v>1015</v>
      </c>
      <c r="B352" s="29" t="s">
        <v>548</v>
      </c>
      <c r="C352" s="163"/>
      <c r="D352" s="18" t="s">
        <v>2349</v>
      </c>
      <c r="E352" s="17" t="s">
        <v>39</v>
      </c>
      <c r="F352" s="17" t="s">
        <v>39</v>
      </c>
      <c r="G352" s="18" t="s">
        <v>1171</v>
      </c>
      <c r="H352" s="18" t="s">
        <v>1171</v>
      </c>
      <c r="I352" s="18" t="s">
        <v>1171</v>
      </c>
      <c r="J352" s="18" t="s">
        <v>1171</v>
      </c>
      <c r="K352" s="18" t="s">
        <v>1171</v>
      </c>
      <c r="L352" s="18" t="s">
        <v>1171</v>
      </c>
      <c r="M352" s="28"/>
      <c r="N352" s="28"/>
      <c r="O352" s="28"/>
      <c r="P352" s="28"/>
      <c r="Q352" s="28"/>
      <c r="R352" s="28"/>
      <c r="S352" s="28"/>
      <c r="T352" s="28"/>
      <c r="U352" s="28"/>
    </row>
    <row r="353" spans="1:21" outlineLevel="1" x14ac:dyDescent="0.2">
      <c r="A353" s="18" t="s">
        <v>1017</v>
      </c>
      <c r="B353" s="29" t="s">
        <v>557</v>
      </c>
      <c r="C353" s="163"/>
      <c r="D353" s="18" t="s">
        <v>2349</v>
      </c>
      <c r="E353" s="17" t="s">
        <v>39</v>
      </c>
      <c r="F353" s="17" t="s">
        <v>39</v>
      </c>
      <c r="G353" s="18" t="s">
        <v>1171</v>
      </c>
      <c r="H353" s="18" t="s">
        <v>1171</v>
      </c>
      <c r="I353" s="18" t="s">
        <v>1171</v>
      </c>
      <c r="J353" s="18" t="s">
        <v>1171</v>
      </c>
      <c r="K353" s="18" t="s">
        <v>1171</v>
      </c>
      <c r="L353" s="18" t="s">
        <v>1171</v>
      </c>
      <c r="M353" s="28"/>
      <c r="N353" s="28"/>
      <c r="O353" s="28"/>
      <c r="P353" s="28"/>
      <c r="Q353" s="28"/>
      <c r="R353" s="28"/>
      <c r="S353" s="28"/>
      <c r="T353" s="28"/>
      <c r="U353" s="28"/>
    </row>
    <row r="354" spans="1:21" outlineLevel="1" x14ac:dyDescent="0.2">
      <c r="A354" s="18" t="s">
        <v>1019</v>
      </c>
      <c r="B354" s="29" t="s">
        <v>562</v>
      </c>
      <c r="C354" s="163"/>
      <c r="D354" s="18" t="s">
        <v>2349</v>
      </c>
      <c r="E354" s="17" t="s">
        <v>39</v>
      </c>
      <c r="F354" s="17" t="s">
        <v>39</v>
      </c>
      <c r="G354" s="18" t="s">
        <v>1171</v>
      </c>
      <c r="H354" s="18" t="s">
        <v>1171</v>
      </c>
      <c r="I354" s="18" t="s">
        <v>1171</v>
      </c>
      <c r="J354" s="18" t="s">
        <v>1171</v>
      </c>
      <c r="K354" s="18" t="s">
        <v>1171</v>
      </c>
      <c r="L354" s="18" t="s">
        <v>1171</v>
      </c>
      <c r="M354" s="28"/>
      <c r="N354" s="28"/>
      <c r="O354" s="28"/>
      <c r="P354" s="28"/>
      <c r="Q354" s="28"/>
      <c r="R354" s="28"/>
      <c r="S354" s="28"/>
      <c r="T354" s="28"/>
      <c r="U354" s="28"/>
    </row>
    <row r="355" spans="1:21" outlineLevel="1" x14ac:dyDescent="0.2">
      <c r="A355" s="18" t="s">
        <v>1020</v>
      </c>
      <c r="B355" s="29" t="s">
        <v>570</v>
      </c>
      <c r="C355" s="164"/>
      <c r="D355" s="18" t="s">
        <v>2349</v>
      </c>
      <c r="E355" s="17" t="s">
        <v>39</v>
      </c>
      <c r="F355" s="17" t="s">
        <v>39</v>
      </c>
      <c r="G355" s="18" t="s">
        <v>1171</v>
      </c>
      <c r="H355" s="18" t="s">
        <v>1171</v>
      </c>
      <c r="I355" s="18" t="s">
        <v>1171</v>
      </c>
      <c r="J355" s="18" t="s">
        <v>1171</v>
      </c>
      <c r="K355" s="18" t="s">
        <v>1171</v>
      </c>
      <c r="L355" s="18" t="s">
        <v>1171</v>
      </c>
      <c r="M355" s="28"/>
      <c r="N355" s="28"/>
      <c r="O355" s="28"/>
      <c r="P355" s="28"/>
      <c r="Q355" s="28"/>
      <c r="R355" s="28"/>
      <c r="S355" s="28"/>
      <c r="T355" s="28"/>
      <c r="U355" s="28"/>
    </row>
    <row r="356" spans="1:21" outlineLevel="1" x14ac:dyDescent="0.2">
      <c r="A356" s="18" t="s">
        <v>1008</v>
      </c>
      <c r="B356" s="29" t="s">
        <v>516</v>
      </c>
      <c r="C356" s="162" t="s">
        <v>798</v>
      </c>
      <c r="D356" s="18" t="s">
        <v>2348</v>
      </c>
      <c r="E356" s="17" t="s">
        <v>39</v>
      </c>
      <c r="F356" s="17" t="s">
        <v>39</v>
      </c>
      <c r="G356" s="18" t="s">
        <v>1171</v>
      </c>
      <c r="H356" s="18" t="s">
        <v>1171</v>
      </c>
      <c r="I356" s="18" t="s">
        <v>1171</v>
      </c>
      <c r="J356" s="18" t="s">
        <v>1171</v>
      </c>
      <c r="K356" s="18" t="s">
        <v>1171</v>
      </c>
      <c r="L356" s="18" t="s">
        <v>1171</v>
      </c>
      <c r="M356" s="28"/>
      <c r="N356" s="28"/>
      <c r="O356" s="28"/>
      <c r="P356" s="28"/>
      <c r="Q356" s="28"/>
      <c r="R356" s="28"/>
      <c r="S356" s="28"/>
      <c r="T356" s="28"/>
      <c r="U356" s="28"/>
    </row>
    <row r="357" spans="1:21" outlineLevel="1" x14ac:dyDescent="0.2">
      <c r="A357" s="18" t="s">
        <v>1009</v>
      </c>
      <c r="B357" s="29" t="s">
        <v>517</v>
      </c>
      <c r="C357" s="163"/>
      <c r="D357" s="18" t="s">
        <v>2348</v>
      </c>
      <c r="E357" s="17" t="s">
        <v>39</v>
      </c>
      <c r="F357" s="17" t="s">
        <v>39</v>
      </c>
      <c r="G357" s="18" t="s">
        <v>1171</v>
      </c>
      <c r="H357" s="18" t="s">
        <v>1171</v>
      </c>
      <c r="I357" s="18" t="s">
        <v>1171</v>
      </c>
      <c r="J357" s="18" t="s">
        <v>1171</v>
      </c>
      <c r="K357" s="18" t="s">
        <v>1171</v>
      </c>
      <c r="L357" s="18" t="s">
        <v>1171</v>
      </c>
      <c r="M357" s="28"/>
      <c r="N357" s="28"/>
      <c r="O357" s="28"/>
      <c r="P357" s="28"/>
      <c r="Q357" s="28"/>
      <c r="R357" s="28"/>
      <c r="S357" s="28"/>
      <c r="T357" s="28"/>
      <c r="U357" s="28"/>
    </row>
    <row r="358" spans="1:21" outlineLevel="1" x14ac:dyDescent="0.2">
      <c r="A358" s="18" t="s">
        <v>1010</v>
      </c>
      <c r="B358" s="29" t="s">
        <v>518</v>
      </c>
      <c r="C358" s="163"/>
      <c r="D358" s="18" t="s">
        <v>2348</v>
      </c>
      <c r="E358" s="17" t="s">
        <v>39</v>
      </c>
      <c r="F358" s="17" t="s">
        <v>39</v>
      </c>
      <c r="G358" s="18" t="s">
        <v>1171</v>
      </c>
      <c r="H358" s="18" t="s">
        <v>1171</v>
      </c>
      <c r="I358" s="18" t="s">
        <v>1171</v>
      </c>
      <c r="J358" s="18" t="s">
        <v>1171</v>
      </c>
      <c r="K358" s="18" t="s">
        <v>1171</v>
      </c>
      <c r="L358" s="18" t="s">
        <v>1171</v>
      </c>
      <c r="M358" s="28"/>
      <c r="N358" s="28"/>
      <c r="O358" s="28"/>
      <c r="P358" s="28"/>
      <c r="Q358" s="28"/>
      <c r="R358" s="28"/>
      <c r="S358" s="28"/>
      <c r="T358" s="28"/>
      <c r="U358" s="28"/>
    </row>
    <row r="359" spans="1:21" outlineLevel="1" x14ac:dyDescent="0.2">
      <c r="A359" s="18" t="s">
        <v>1011</v>
      </c>
      <c r="B359" s="29" t="s">
        <v>530</v>
      </c>
      <c r="C359" s="163"/>
      <c r="D359" s="18" t="s">
        <v>2348</v>
      </c>
      <c r="E359" s="17" t="s">
        <v>39</v>
      </c>
      <c r="F359" s="17" t="s">
        <v>39</v>
      </c>
      <c r="G359" s="18" t="s">
        <v>1171</v>
      </c>
      <c r="H359" s="18" t="s">
        <v>1171</v>
      </c>
      <c r="I359" s="18" t="s">
        <v>1171</v>
      </c>
      <c r="J359" s="18" t="s">
        <v>1171</v>
      </c>
      <c r="K359" s="18" t="s">
        <v>1171</v>
      </c>
      <c r="L359" s="18" t="s">
        <v>1171</v>
      </c>
      <c r="M359" s="28"/>
      <c r="N359" s="28"/>
      <c r="O359" s="28"/>
      <c r="P359" s="28"/>
      <c r="Q359" s="28"/>
      <c r="R359" s="28"/>
      <c r="S359" s="28"/>
      <c r="T359" s="28"/>
      <c r="U359" s="28"/>
    </row>
    <row r="360" spans="1:21" outlineLevel="1" x14ac:dyDescent="0.2">
      <c r="A360" s="18" t="s">
        <v>1012</v>
      </c>
      <c r="B360" s="29" t="s">
        <v>531</v>
      </c>
      <c r="C360" s="163"/>
      <c r="D360" s="18" t="s">
        <v>2348</v>
      </c>
      <c r="E360" s="17" t="s">
        <v>39</v>
      </c>
      <c r="F360" s="17" t="s">
        <v>39</v>
      </c>
      <c r="G360" s="18" t="s">
        <v>1171</v>
      </c>
      <c r="H360" s="18" t="s">
        <v>1171</v>
      </c>
      <c r="I360" s="18" t="s">
        <v>1171</v>
      </c>
      <c r="J360" s="18" t="s">
        <v>1171</v>
      </c>
      <c r="K360" s="18" t="s">
        <v>1171</v>
      </c>
      <c r="L360" s="18" t="s">
        <v>1171</v>
      </c>
      <c r="M360" s="28"/>
      <c r="N360" s="28"/>
      <c r="O360" s="28"/>
      <c r="P360" s="28"/>
      <c r="Q360" s="28"/>
      <c r="R360" s="28"/>
      <c r="S360" s="28"/>
      <c r="T360" s="28"/>
      <c r="U360" s="28"/>
    </row>
    <row r="361" spans="1:21" outlineLevel="1" x14ac:dyDescent="0.2">
      <c r="A361" s="18" t="s">
        <v>1013</v>
      </c>
      <c r="B361" s="29" t="s">
        <v>532</v>
      </c>
      <c r="C361" s="164"/>
      <c r="D361" s="18" t="s">
        <v>2348</v>
      </c>
      <c r="E361" s="17" t="s">
        <v>39</v>
      </c>
      <c r="F361" s="17" t="s">
        <v>39</v>
      </c>
      <c r="G361" s="18" t="s">
        <v>1171</v>
      </c>
      <c r="H361" s="18" t="s">
        <v>1171</v>
      </c>
      <c r="I361" s="18" t="s">
        <v>1171</v>
      </c>
      <c r="J361" s="18" t="s">
        <v>1171</v>
      </c>
      <c r="K361" s="18" t="s">
        <v>1171</v>
      </c>
      <c r="L361" s="18" t="s">
        <v>1171</v>
      </c>
      <c r="M361" s="28"/>
      <c r="N361" s="28"/>
      <c r="O361" s="28"/>
      <c r="P361" s="28"/>
      <c r="Q361" s="28"/>
      <c r="R361" s="28"/>
      <c r="S361" s="28"/>
      <c r="T361" s="28"/>
      <c r="U361" s="28"/>
    </row>
    <row r="362" spans="1:21" x14ac:dyDescent="0.2">
      <c r="A362" s="13" t="s">
        <v>1304</v>
      </c>
      <c r="B362" s="14" t="s">
        <v>1305</v>
      </c>
      <c r="C362" s="13">
        <v>110</v>
      </c>
      <c r="D362" s="24"/>
      <c r="E362" s="14"/>
      <c r="F362" s="14"/>
      <c r="G362" s="24"/>
      <c r="H362" s="24"/>
      <c r="I362" s="24"/>
      <c r="J362" s="24"/>
      <c r="K362" s="24"/>
      <c r="L362" s="24"/>
      <c r="M362" s="14"/>
      <c r="N362" s="14"/>
      <c r="O362" s="14"/>
      <c r="P362" s="14"/>
      <c r="Q362" s="14"/>
      <c r="R362" s="14"/>
      <c r="S362" s="14"/>
      <c r="T362" s="14"/>
      <c r="U362" s="14"/>
    </row>
    <row r="363" spans="1:21" outlineLevel="1" x14ac:dyDescent="0.2">
      <c r="A363" s="18" t="s">
        <v>1021</v>
      </c>
      <c r="B363" s="29" t="s">
        <v>95</v>
      </c>
      <c r="C363" s="162" t="s">
        <v>659</v>
      </c>
      <c r="D363" s="17" t="s">
        <v>1171</v>
      </c>
      <c r="E363" s="17" t="s">
        <v>47</v>
      </c>
      <c r="F363" s="17" t="s">
        <v>47</v>
      </c>
      <c r="G363" s="17" t="s">
        <v>1171</v>
      </c>
      <c r="H363" s="17" t="s">
        <v>1171</v>
      </c>
      <c r="I363" s="17" t="s">
        <v>1171</v>
      </c>
      <c r="J363" s="17" t="s">
        <v>1171</v>
      </c>
      <c r="K363" s="17" t="s">
        <v>1171</v>
      </c>
      <c r="L363" s="17" t="s">
        <v>1171</v>
      </c>
      <c r="M363" s="28"/>
      <c r="N363" s="28"/>
      <c r="O363" s="28"/>
      <c r="P363" s="28"/>
      <c r="Q363" s="28"/>
      <c r="R363" s="28"/>
      <c r="S363" s="28"/>
      <c r="T363" s="28"/>
      <c r="U363" s="28"/>
    </row>
    <row r="364" spans="1:21" outlineLevel="1" x14ac:dyDescent="0.2">
      <c r="A364" s="18" t="s">
        <v>746</v>
      </c>
      <c r="B364" s="29" t="s">
        <v>108</v>
      </c>
      <c r="C364" s="163"/>
      <c r="D364" s="17" t="s">
        <v>1171</v>
      </c>
      <c r="E364" s="17" t="s">
        <v>47</v>
      </c>
      <c r="F364" s="17" t="s">
        <v>47</v>
      </c>
      <c r="G364" s="17" t="s">
        <v>1171</v>
      </c>
      <c r="H364" s="17" t="s">
        <v>1171</v>
      </c>
      <c r="I364" s="17" t="s">
        <v>1171</v>
      </c>
      <c r="J364" s="17" t="s">
        <v>1171</v>
      </c>
      <c r="K364" s="17" t="s">
        <v>1171</v>
      </c>
      <c r="L364" s="17" t="s">
        <v>1171</v>
      </c>
      <c r="M364" s="28"/>
      <c r="N364" s="28"/>
      <c r="O364" s="28"/>
      <c r="P364" s="28"/>
      <c r="Q364" s="28"/>
      <c r="R364" s="28"/>
      <c r="S364" s="28"/>
      <c r="T364" s="28"/>
      <c r="U364" s="28"/>
    </row>
    <row r="365" spans="1:21" outlineLevel="1" x14ac:dyDescent="0.2">
      <c r="A365" s="18" t="s">
        <v>664</v>
      </c>
      <c r="B365" s="29" t="s">
        <v>120</v>
      </c>
      <c r="C365" s="163"/>
      <c r="D365" s="17" t="s">
        <v>1171</v>
      </c>
      <c r="E365" s="17" t="s">
        <v>47</v>
      </c>
      <c r="F365" s="17" t="s">
        <v>47</v>
      </c>
      <c r="G365" s="17" t="s">
        <v>1171</v>
      </c>
      <c r="H365" s="17" t="s">
        <v>1171</v>
      </c>
      <c r="I365" s="17" t="s">
        <v>1171</v>
      </c>
      <c r="J365" s="17" t="s">
        <v>1171</v>
      </c>
      <c r="K365" s="17" t="s">
        <v>1171</v>
      </c>
      <c r="L365" s="17" t="s">
        <v>1171</v>
      </c>
      <c r="M365" s="28"/>
      <c r="N365" s="28"/>
      <c r="O365" s="28"/>
      <c r="P365" s="28"/>
      <c r="Q365" s="28"/>
      <c r="R365" s="28"/>
      <c r="S365" s="28"/>
      <c r="T365" s="28"/>
      <c r="U365" s="28"/>
    </row>
    <row r="366" spans="1:21" outlineLevel="1" x14ac:dyDescent="0.2">
      <c r="A366" s="18" t="s">
        <v>723</v>
      </c>
      <c r="B366" s="29" t="s">
        <v>123</v>
      </c>
      <c r="C366" s="163"/>
      <c r="D366" s="17" t="s">
        <v>1171</v>
      </c>
      <c r="E366" s="17" t="s">
        <v>47</v>
      </c>
      <c r="F366" s="17" t="s">
        <v>47</v>
      </c>
      <c r="G366" s="17" t="s">
        <v>1171</v>
      </c>
      <c r="H366" s="17" t="s">
        <v>1171</v>
      </c>
      <c r="I366" s="17" t="s">
        <v>1171</v>
      </c>
      <c r="J366" s="17" t="s">
        <v>1171</v>
      </c>
      <c r="K366" s="17" t="s">
        <v>1171</v>
      </c>
      <c r="L366" s="17" t="s">
        <v>1171</v>
      </c>
      <c r="M366" s="28"/>
      <c r="N366" s="28"/>
      <c r="O366" s="28"/>
      <c r="P366" s="28"/>
      <c r="Q366" s="28"/>
      <c r="R366" s="28"/>
      <c r="S366" s="28"/>
      <c r="T366" s="28"/>
      <c r="U366" s="28"/>
    </row>
    <row r="367" spans="1:21" outlineLevel="1" x14ac:dyDescent="0.2">
      <c r="A367" s="18" t="s">
        <v>735</v>
      </c>
      <c r="B367" s="29" t="s">
        <v>126</v>
      </c>
      <c r="C367" s="163"/>
      <c r="D367" s="17" t="s">
        <v>1171</v>
      </c>
      <c r="E367" s="17" t="s">
        <v>47</v>
      </c>
      <c r="F367" s="17" t="s">
        <v>47</v>
      </c>
      <c r="G367" s="17" t="s">
        <v>1171</v>
      </c>
      <c r="H367" s="17" t="s">
        <v>1171</v>
      </c>
      <c r="I367" s="17" t="s">
        <v>1171</v>
      </c>
      <c r="J367" s="17" t="s">
        <v>1171</v>
      </c>
      <c r="K367" s="17" t="s">
        <v>1171</v>
      </c>
      <c r="L367" s="17" t="s">
        <v>1171</v>
      </c>
      <c r="M367" s="28"/>
      <c r="N367" s="28"/>
      <c r="O367" s="28"/>
      <c r="P367" s="28"/>
      <c r="Q367" s="28"/>
      <c r="R367" s="28"/>
      <c r="S367" s="28"/>
      <c r="T367" s="28"/>
      <c r="U367" s="28"/>
    </row>
    <row r="368" spans="1:21" outlineLevel="1" x14ac:dyDescent="0.2">
      <c r="A368" s="18" t="s">
        <v>1022</v>
      </c>
      <c r="B368" s="29" t="s">
        <v>129</v>
      </c>
      <c r="C368" s="163"/>
      <c r="D368" s="17" t="s">
        <v>1171</v>
      </c>
      <c r="E368" s="17" t="s">
        <v>47</v>
      </c>
      <c r="F368" s="17" t="s">
        <v>47</v>
      </c>
      <c r="G368" s="17" t="s">
        <v>1171</v>
      </c>
      <c r="H368" s="17" t="s">
        <v>1171</v>
      </c>
      <c r="I368" s="17" t="s">
        <v>1171</v>
      </c>
      <c r="J368" s="17" t="s">
        <v>1171</v>
      </c>
      <c r="K368" s="17" t="s">
        <v>1171</v>
      </c>
      <c r="L368" s="17" t="s">
        <v>1171</v>
      </c>
      <c r="M368" s="28"/>
      <c r="N368" s="28"/>
      <c r="O368" s="28"/>
      <c r="P368" s="28"/>
      <c r="Q368" s="28"/>
      <c r="R368" s="28"/>
      <c r="S368" s="28"/>
      <c r="T368" s="28"/>
      <c r="U368" s="28"/>
    </row>
    <row r="369" spans="1:21" outlineLevel="1" x14ac:dyDescent="0.2">
      <c r="A369" s="18" t="s">
        <v>908</v>
      </c>
      <c r="B369" s="29" t="s">
        <v>132</v>
      </c>
      <c r="C369" s="163"/>
      <c r="D369" s="17" t="s">
        <v>1171</v>
      </c>
      <c r="E369" s="17" t="s">
        <v>47</v>
      </c>
      <c r="F369" s="17" t="s">
        <v>47</v>
      </c>
      <c r="G369" s="17" t="s">
        <v>1171</v>
      </c>
      <c r="H369" s="17" t="s">
        <v>1171</v>
      </c>
      <c r="I369" s="17" t="s">
        <v>1171</v>
      </c>
      <c r="J369" s="17" t="s">
        <v>1171</v>
      </c>
      <c r="K369" s="17" t="s">
        <v>1171</v>
      </c>
      <c r="L369" s="17" t="s">
        <v>1171</v>
      </c>
      <c r="M369" s="28"/>
      <c r="N369" s="28"/>
      <c r="O369" s="28"/>
      <c r="P369" s="28"/>
      <c r="Q369" s="28"/>
      <c r="R369" s="28"/>
      <c r="S369" s="28"/>
      <c r="T369" s="28"/>
      <c r="U369" s="28"/>
    </row>
    <row r="370" spans="1:21" outlineLevel="1" x14ac:dyDescent="0.2">
      <c r="A370" s="18" t="s">
        <v>1023</v>
      </c>
      <c r="B370" s="29" t="s">
        <v>140</v>
      </c>
      <c r="C370" s="163"/>
      <c r="D370" s="17" t="s">
        <v>1171</v>
      </c>
      <c r="E370" s="17" t="s">
        <v>47</v>
      </c>
      <c r="F370" s="17" t="s">
        <v>47</v>
      </c>
      <c r="G370" s="17" t="s">
        <v>1171</v>
      </c>
      <c r="H370" s="17" t="s">
        <v>1171</v>
      </c>
      <c r="I370" s="17" t="s">
        <v>1171</v>
      </c>
      <c r="J370" s="17" t="s">
        <v>1171</v>
      </c>
      <c r="K370" s="17" t="s">
        <v>1171</v>
      </c>
      <c r="L370" s="17" t="s">
        <v>1171</v>
      </c>
      <c r="M370" s="28"/>
      <c r="N370" s="28"/>
      <c r="O370" s="28"/>
      <c r="P370" s="28"/>
      <c r="Q370" s="28"/>
      <c r="R370" s="28"/>
      <c r="S370" s="28"/>
      <c r="T370" s="28"/>
      <c r="U370" s="28"/>
    </row>
    <row r="371" spans="1:21" outlineLevel="1" x14ac:dyDescent="0.2">
      <c r="A371" s="18" t="s">
        <v>702</v>
      </c>
      <c r="B371" s="29" t="s">
        <v>152</v>
      </c>
      <c r="C371" s="163"/>
      <c r="D371" s="17" t="s">
        <v>1171</v>
      </c>
      <c r="E371" s="17" t="s">
        <v>47</v>
      </c>
      <c r="F371" s="17" t="s">
        <v>47</v>
      </c>
      <c r="G371" s="17" t="s">
        <v>1171</v>
      </c>
      <c r="H371" s="17" t="s">
        <v>1171</v>
      </c>
      <c r="I371" s="17" t="s">
        <v>1171</v>
      </c>
      <c r="J371" s="17" t="s">
        <v>1171</v>
      </c>
      <c r="K371" s="17" t="s">
        <v>1171</v>
      </c>
      <c r="L371" s="17" t="s">
        <v>1171</v>
      </c>
      <c r="M371" s="28"/>
      <c r="N371" s="28"/>
      <c r="O371" s="28"/>
      <c r="P371" s="28"/>
      <c r="Q371" s="28"/>
      <c r="R371" s="28"/>
      <c r="S371" s="28"/>
      <c r="T371" s="28"/>
      <c r="U371" s="28"/>
    </row>
    <row r="372" spans="1:21" outlineLevel="1" x14ac:dyDescent="0.2">
      <c r="A372" s="18" t="s">
        <v>683</v>
      </c>
      <c r="B372" s="29" t="s">
        <v>156</v>
      </c>
      <c r="C372" s="163"/>
      <c r="D372" s="17" t="s">
        <v>1171</v>
      </c>
      <c r="E372" s="17" t="s">
        <v>47</v>
      </c>
      <c r="F372" s="17" t="s">
        <v>47</v>
      </c>
      <c r="G372" s="17" t="s">
        <v>1171</v>
      </c>
      <c r="H372" s="17" t="s">
        <v>1171</v>
      </c>
      <c r="I372" s="17" t="s">
        <v>1171</v>
      </c>
      <c r="J372" s="17" t="s">
        <v>1171</v>
      </c>
      <c r="K372" s="17" t="s">
        <v>1171</v>
      </c>
      <c r="L372" s="17" t="s">
        <v>1171</v>
      </c>
      <c r="M372" s="28"/>
      <c r="N372" s="28"/>
      <c r="O372" s="28"/>
      <c r="P372" s="28"/>
      <c r="Q372" s="28"/>
      <c r="R372" s="28"/>
      <c r="S372" s="28"/>
      <c r="T372" s="28"/>
      <c r="U372" s="28"/>
    </row>
    <row r="373" spans="1:21" outlineLevel="1" x14ac:dyDescent="0.2">
      <c r="A373" s="18" t="s">
        <v>1024</v>
      </c>
      <c r="B373" s="29" t="s">
        <v>169</v>
      </c>
      <c r="C373" s="163"/>
      <c r="D373" s="17" t="s">
        <v>1171</v>
      </c>
      <c r="E373" s="17" t="s">
        <v>47</v>
      </c>
      <c r="F373" s="17" t="s">
        <v>47</v>
      </c>
      <c r="G373" s="17" t="s">
        <v>1171</v>
      </c>
      <c r="H373" s="17" t="s">
        <v>1171</v>
      </c>
      <c r="I373" s="17" t="s">
        <v>1171</v>
      </c>
      <c r="J373" s="17" t="s">
        <v>1171</v>
      </c>
      <c r="K373" s="17" t="s">
        <v>1171</v>
      </c>
      <c r="L373" s="17" t="s">
        <v>1171</v>
      </c>
      <c r="M373" s="28"/>
      <c r="N373" s="28"/>
      <c r="O373" s="28"/>
      <c r="P373" s="28"/>
      <c r="Q373" s="28"/>
      <c r="R373" s="28"/>
      <c r="S373" s="28"/>
      <c r="T373" s="28"/>
      <c r="U373" s="28"/>
    </row>
    <row r="374" spans="1:21" outlineLevel="1" x14ac:dyDescent="0.2">
      <c r="A374" s="18" t="s">
        <v>1025</v>
      </c>
      <c r="B374" s="29" t="s">
        <v>173</v>
      </c>
      <c r="C374" s="163"/>
      <c r="D374" s="17" t="s">
        <v>1171</v>
      </c>
      <c r="E374" s="17" t="s">
        <v>47</v>
      </c>
      <c r="F374" s="17" t="s">
        <v>47</v>
      </c>
      <c r="G374" s="17" t="s">
        <v>1171</v>
      </c>
      <c r="H374" s="17" t="s">
        <v>1171</v>
      </c>
      <c r="I374" s="17" t="s">
        <v>1171</v>
      </c>
      <c r="J374" s="17" t="s">
        <v>1171</v>
      </c>
      <c r="K374" s="17" t="s">
        <v>1171</v>
      </c>
      <c r="L374" s="17" t="s">
        <v>1171</v>
      </c>
      <c r="M374" s="28"/>
      <c r="N374" s="28"/>
      <c r="O374" s="28"/>
      <c r="P374" s="28"/>
      <c r="Q374" s="28"/>
      <c r="R374" s="28"/>
      <c r="S374" s="28"/>
      <c r="T374" s="28"/>
      <c r="U374" s="28"/>
    </row>
    <row r="375" spans="1:21" outlineLevel="1" x14ac:dyDescent="0.2">
      <c r="A375" s="18" t="s">
        <v>1026</v>
      </c>
      <c r="B375" s="29" t="s">
        <v>185</v>
      </c>
      <c r="C375" s="163"/>
      <c r="D375" s="17" t="s">
        <v>1171</v>
      </c>
      <c r="E375" s="17" t="s">
        <v>47</v>
      </c>
      <c r="F375" s="17" t="s">
        <v>47</v>
      </c>
      <c r="G375" s="17" t="s">
        <v>1171</v>
      </c>
      <c r="H375" s="17" t="s">
        <v>1171</v>
      </c>
      <c r="I375" s="17" t="s">
        <v>1171</v>
      </c>
      <c r="J375" s="17" t="s">
        <v>1171</v>
      </c>
      <c r="K375" s="17" t="s">
        <v>1171</v>
      </c>
      <c r="L375" s="17" t="s">
        <v>1171</v>
      </c>
      <c r="M375" s="28"/>
      <c r="N375" s="28"/>
      <c r="O375" s="28"/>
      <c r="P375" s="28"/>
      <c r="Q375" s="28"/>
      <c r="R375" s="28"/>
      <c r="S375" s="28"/>
      <c r="T375" s="28"/>
      <c r="U375" s="28"/>
    </row>
    <row r="376" spans="1:21" outlineLevel="1" x14ac:dyDescent="0.2">
      <c r="A376" s="18" t="s">
        <v>1027</v>
      </c>
      <c r="B376" s="29" t="s">
        <v>191</v>
      </c>
      <c r="C376" s="163"/>
      <c r="D376" s="17" t="s">
        <v>1171</v>
      </c>
      <c r="E376" s="17" t="s">
        <v>47</v>
      </c>
      <c r="F376" s="17" t="s">
        <v>47</v>
      </c>
      <c r="G376" s="17" t="s">
        <v>1171</v>
      </c>
      <c r="H376" s="17" t="s">
        <v>1171</v>
      </c>
      <c r="I376" s="17" t="s">
        <v>1171</v>
      </c>
      <c r="J376" s="17" t="s">
        <v>1171</v>
      </c>
      <c r="K376" s="17" t="s">
        <v>1171</v>
      </c>
      <c r="L376" s="17" t="s">
        <v>1171</v>
      </c>
      <c r="M376" s="28"/>
      <c r="N376" s="28"/>
      <c r="O376" s="28"/>
      <c r="P376" s="28"/>
      <c r="Q376" s="28"/>
      <c r="R376" s="28"/>
      <c r="S376" s="28"/>
      <c r="T376" s="28"/>
      <c r="U376" s="28"/>
    </row>
    <row r="377" spans="1:21" outlineLevel="1" x14ac:dyDescent="0.2">
      <c r="A377" s="18" t="s">
        <v>694</v>
      </c>
      <c r="B377" s="29" t="s">
        <v>198</v>
      </c>
      <c r="C377" s="163"/>
      <c r="D377" s="17" t="s">
        <v>1171</v>
      </c>
      <c r="E377" s="17" t="s">
        <v>47</v>
      </c>
      <c r="F377" s="17" t="s">
        <v>47</v>
      </c>
      <c r="G377" s="17" t="s">
        <v>1171</v>
      </c>
      <c r="H377" s="17" t="s">
        <v>1171</v>
      </c>
      <c r="I377" s="17" t="s">
        <v>1171</v>
      </c>
      <c r="J377" s="17" t="s">
        <v>1171</v>
      </c>
      <c r="K377" s="17" t="s">
        <v>1171</v>
      </c>
      <c r="L377" s="17" t="s">
        <v>1171</v>
      </c>
      <c r="M377" s="28"/>
      <c r="N377" s="28"/>
      <c r="O377" s="28"/>
      <c r="P377" s="28"/>
      <c r="Q377" s="28"/>
      <c r="R377" s="28"/>
      <c r="S377" s="28"/>
      <c r="T377" s="28"/>
      <c r="U377" s="28"/>
    </row>
    <row r="378" spans="1:21" outlineLevel="1" x14ac:dyDescent="0.2">
      <c r="A378" s="18" t="s">
        <v>1028</v>
      </c>
      <c r="B378" s="29" t="s">
        <v>209</v>
      </c>
      <c r="C378" s="163"/>
      <c r="D378" s="17" t="s">
        <v>1171</v>
      </c>
      <c r="E378" s="17" t="s">
        <v>47</v>
      </c>
      <c r="F378" s="17" t="s">
        <v>47</v>
      </c>
      <c r="G378" s="17" t="s">
        <v>1171</v>
      </c>
      <c r="H378" s="17" t="s">
        <v>1171</v>
      </c>
      <c r="I378" s="17" t="s">
        <v>1171</v>
      </c>
      <c r="J378" s="17" t="s">
        <v>1171</v>
      </c>
      <c r="K378" s="17" t="s">
        <v>1171</v>
      </c>
      <c r="L378" s="17" t="s">
        <v>1171</v>
      </c>
      <c r="M378" s="28"/>
      <c r="N378" s="28"/>
      <c r="O378" s="28"/>
      <c r="P378" s="28"/>
      <c r="Q378" s="28"/>
      <c r="R378" s="28"/>
      <c r="S378" s="28"/>
      <c r="T378" s="28"/>
      <c r="U378" s="28"/>
    </row>
    <row r="379" spans="1:21" outlineLevel="1" x14ac:dyDescent="0.2">
      <c r="A379" s="18" t="s">
        <v>884</v>
      </c>
      <c r="B379" s="29" t="s">
        <v>211</v>
      </c>
      <c r="C379" s="163"/>
      <c r="D379" s="17" t="s">
        <v>1171</v>
      </c>
      <c r="E379" s="17" t="s">
        <v>47</v>
      </c>
      <c r="F379" s="17" t="s">
        <v>47</v>
      </c>
      <c r="G379" s="17" t="s">
        <v>1171</v>
      </c>
      <c r="H379" s="17" t="s">
        <v>1171</v>
      </c>
      <c r="I379" s="17" t="s">
        <v>1171</v>
      </c>
      <c r="J379" s="17" t="s">
        <v>1171</v>
      </c>
      <c r="K379" s="17" t="s">
        <v>1171</v>
      </c>
      <c r="L379" s="17" t="s">
        <v>1171</v>
      </c>
      <c r="M379" s="28"/>
      <c r="N379" s="28"/>
      <c r="O379" s="28"/>
      <c r="P379" s="28"/>
      <c r="Q379" s="28"/>
      <c r="R379" s="28"/>
      <c r="S379" s="28"/>
      <c r="T379" s="28"/>
      <c r="U379" s="28"/>
    </row>
    <row r="380" spans="1:21" outlineLevel="1" x14ac:dyDescent="0.2">
      <c r="A380" s="18" t="s">
        <v>1029</v>
      </c>
      <c r="B380" s="29" t="s">
        <v>225</v>
      </c>
      <c r="C380" s="163"/>
      <c r="D380" s="17" t="s">
        <v>1171</v>
      </c>
      <c r="E380" s="17" t="s">
        <v>47</v>
      </c>
      <c r="F380" s="17" t="s">
        <v>47</v>
      </c>
      <c r="G380" s="17" t="s">
        <v>1171</v>
      </c>
      <c r="H380" s="17" t="s">
        <v>1171</v>
      </c>
      <c r="I380" s="17" t="s">
        <v>1171</v>
      </c>
      <c r="J380" s="17" t="s">
        <v>1171</v>
      </c>
      <c r="K380" s="17" t="s">
        <v>1171</v>
      </c>
      <c r="L380" s="17" t="s">
        <v>1171</v>
      </c>
      <c r="M380" s="28"/>
      <c r="N380" s="28"/>
      <c r="O380" s="28"/>
      <c r="P380" s="28"/>
      <c r="Q380" s="28"/>
      <c r="R380" s="28"/>
      <c r="S380" s="28"/>
      <c r="T380" s="28"/>
      <c r="U380" s="28"/>
    </row>
    <row r="381" spans="1:21" outlineLevel="1" x14ac:dyDescent="0.2">
      <c r="A381" s="18" t="s">
        <v>808</v>
      </c>
      <c r="B381" s="29" t="s">
        <v>229</v>
      </c>
      <c r="C381" s="163"/>
      <c r="D381" s="17" t="s">
        <v>1171</v>
      </c>
      <c r="E381" s="17" t="s">
        <v>47</v>
      </c>
      <c r="F381" s="17" t="s">
        <v>47</v>
      </c>
      <c r="G381" s="17" t="s">
        <v>1171</v>
      </c>
      <c r="H381" s="17" t="s">
        <v>1171</v>
      </c>
      <c r="I381" s="17" t="s">
        <v>1171</v>
      </c>
      <c r="J381" s="17" t="s">
        <v>1171</v>
      </c>
      <c r="K381" s="17" t="s">
        <v>1171</v>
      </c>
      <c r="L381" s="17" t="s">
        <v>1171</v>
      </c>
      <c r="M381" s="28"/>
      <c r="N381" s="28"/>
      <c r="O381" s="28"/>
      <c r="P381" s="28"/>
      <c r="Q381" s="28"/>
      <c r="R381" s="28"/>
      <c r="S381" s="28"/>
      <c r="T381" s="28"/>
      <c r="U381" s="28"/>
    </row>
    <row r="382" spans="1:21" outlineLevel="1" x14ac:dyDescent="0.2">
      <c r="A382" s="18" t="s">
        <v>1030</v>
      </c>
      <c r="B382" s="29" t="s">
        <v>234</v>
      </c>
      <c r="C382" s="163"/>
      <c r="D382" s="17" t="s">
        <v>1171</v>
      </c>
      <c r="E382" s="17" t="s">
        <v>47</v>
      </c>
      <c r="F382" s="17" t="s">
        <v>47</v>
      </c>
      <c r="G382" s="17" t="s">
        <v>1171</v>
      </c>
      <c r="H382" s="17" t="s">
        <v>1171</v>
      </c>
      <c r="I382" s="17" t="s">
        <v>1171</v>
      </c>
      <c r="J382" s="17" t="s">
        <v>1171</v>
      </c>
      <c r="K382" s="17" t="s">
        <v>1171</v>
      </c>
      <c r="L382" s="17" t="s">
        <v>1171</v>
      </c>
      <c r="M382" s="28"/>
      <c r="N382" s="28"/>
      <c r="O382" s="28"/>
      <c r="P382" s="28"/>
      <c r="Q382" s="28"/>
      <c r="R382" s="28"/>
      <c r="S382" s="28"/>
      <c r="T382" s="28"/>
      <c r="U382" s="28"/>
    </row>
    <row r="383" spans="1:21" outlineLevel="1" x14ac:dyDescent="0.2">
      <c r="A383" s="18" t="s">
        <v>1031</v>
      </c>
      <c r="B383" s="29" t="s">
        <v>243</v>
      </c>
      <c r="C383" s="163"/>
      <c r="D383" s="17" t="s">
        <v>1171</v>
      </c>
      <c r="E383" s="17" t="s">
        <v>47</v>
      </c>
      <c r="F383" s="17" t="s">
        <v>47</v>
      </c>
      <c r="G383" s="17" t="s">
        <v>1171</v>
      </c>
      <c r="H383" s="17" t="s">
        <v>1171</v>
      </c>
      <c r="I383" s="17" t="s">
        <v>1171</v>
      </c>
      <c r="J383" s="17" t="s">
        <v>1171</v>
      </c>
      <c r="K383" s="17" t="s">
        <v>1171</v>
      </c>
      <c r="L383" s="17" t="s">
        <v>1171</v>
      </c>
      <c r="M383" s="28"/>
      <c r="N383" s="28"/>
      <c r="O383" s="28"/>
      <c r="P383" s="28"/>
      <c r="Q383" s="28"/>
      <c r="R383" s="28"/>
      <c r="S383" s="28"/>
      <c r="T383" s="28"/>
      <c r="U383" s="28"/>
    </row>
    <row r="384" spans="1:21" outlineLevel="1" x14ac:dyDescent="0.2">
      <c r="A384" s="18" t="s">
        <v>1032</v>
      </c>
      <c r="B384" s="29" t="s">
        <v>247</v>
      </c>
      <c r="C384" s="163"/>
      <c r="D384" s="17" t="s">
        <v>1171</v>
      </c>
      <c r="E384" s="17" t="s">
        <v>47</v>
      </c>
      <c r="F384" s="17" t="s">
        <v>47</v>
      </c>
      <c r="G384" s="17" t="s">
        <v>1171</v>
      </c>
      <c r="H384" s="17" t="s">
        <v>1171</v>
      </c>
      <c r="I384" s="17" t="s">
        <v>1171</v>
      </c>
      <c r="J384" s="17" t="s">
        <v>1171</v>
      </c>
      <c r="K384" s="17" t="s">
        <v>1171</v>
      </c>
      <c r="L384" s="17" t="s">
        <v>1171</v>
      </c>
      <c r="M384" s="28"/>
      <c r="N384" s="28"/>
      <c r="O384" s="28"/>
      <c r="P384" s="28"/>
      <c r="Q384" s="28"/>
      <c r="R384" s="28"/>
      <c r="S384" s="28"/>
      <c r="T384" s="28"/>
      <c r="U384" s="28"/>
    </row>
    <row r="385" spans="1:21" outlineLevel="1" x14ac:dyDescent="0.2">
      <c r="A385" s="18" t="s">
        <v>1033</v>
      </c>
      <c r="B385" s="29" t="s">
        <v>260</v>
      </c>
      <c r="C385" s="163"/>
      <c r="D385" s="17" t="s">
        <v>1171</v>
      </c>
      <c r="E385" s="17" t="s">
        <v>47</v>
      </c>
      <c r="F385" s="17" t="s">
        <v>47</v>
      </c>
      <c r="G385" s="17" t="s">
        <v>1171</v>
      </c>
      <c r="H385" s="17" t="s">
        <v>1171</v>
      </c>
      <c r="I385" s="17" t="s">
        <v>1171</v>
      </c>
      <c r="J385" s="17" t="s">
        <v>1171</v>
      </c>
      <c r="K385" s="17" t="s">
        <v>1171</v>
      </c>
      <c r="L385" s="17" t="s">
        <v>1171</v>
      </c>
      <c r="M385" s="28"/>
      <c r="N385" s="28"/>
      <c r="O385" s="28"/>
      <c r="P385" s="28"/>
      <c r="Q385" s="28"/>
      <c r="R385" s="28"/>
      <c r="S385" s="28"/>
      <c r="T385" s="28"/>
      <c r="U385" s="28"/>
    </row>
    <row r="386" spans="1:21" outlineLevel="1" x14ac:dyDescent="0.2">
      <c r="A386" s="18" t="s">
        <v>1034</v>
      </c>
      <c r="B386" s="29" t="s">
        <v>268</v>
      </c>
      <c r="C386" s="163"/>
      <c r="D386" s="17" t="s">
        <v>1171</v>
      </c>
      <c r="E386" s="17" t="s">
        <v>47</v>
      </c>
      <c r="F386" s="17" t="s">
        <v>47</v>
      </c>
      <c r="G386" s="17" t="s">
        <v>1171</v>
      </c>
      <c r="H386" s="17" t="s">
        <v>1171</v>
      </c>
      <c r="I386" s="17" t="s">
        <v>1171</v>
      </c>
      <c r="J386" s="17" t="s">
        <v>1171</v>
      </c>
      <c r="K386" s="17" t="s">
        <v>1171</v>
      </c>
      <c r="L386" s="17" t="s">
        <v>1171</v>
      </c>
      <c r="M386" s="28"/>
      <c r="N386" s="28"/>
      <c r="O386" s="28"/>
      <c r="P386" s="28"/>
      <c r="Q386" s="28"/>
      <c r="R386" s="28"/>
      <c r="S386" s="28"/>
      <c r="T386" s="28"/>
      <c r="U386" s="28"/>
    </row>
    <row r="387" spans="1:21" outlineLevel="1" x14ac:dyDescent="0.2">
      <c r="A387" s="18" t="s">
        <v>1035</v>
      </c>
      <c r="B387" s="29" t="s">
        <v>275</v>
      </c>
      <c r="C387" s="163"/>
      <c r="D387" s="17" t="s">
        <v>1171</v>
      </c>
      <c r="E387" s="17" t="s">
        <v>47</v>
      </c>
      <c r="F387" s="17" t="s">
        <v>47</v>
      </c>
      <c r="G387" s="17" t="s">
        <v>1171</v>
      </c>
      <c r="H387" s="17" t="s">
        <v>1171</v>
      </c>
      <c r="I387" s="17" t="s">
        <v>1171</v>
      </c>
      <c r="J387" s="17" t="s">
        <v>1171</v>
      </c>
      <c r="K387" s="17" t="s">
        <v>1171</v>
      </c>
      <c r="L387" s="17" t="s">
        <v>1171</v>
      </c>
      <c r="M387" s="28"/>
      <c r="N387" s="28"/>
      <c r="O387" s="28"/>
      <c r="P387" s="28"/>
      <c r="Q387" s="28"/>
      <c r="R387" s="28"/>
      <c r="S387" s="28"/>
      <c r="T387" s="28"/>
      <c r="U387" s="28"/>
    </row>
    <row r="388" spans="1:21" outlineLevel="1" x14ac:dyDescent="0.2">
      <c r="A388" s="18" t="s">
        <v>1036</v>
      </c>
      <c r="B388" s="29" t="s">
        <v>278</v>
      </c>
      <c r="C388" s="163"/>
      <c r="D388" s="17" t="s">
        <v>1171</v>
      </c>
      <c r="E388" s="17" t="s">
        <v>47</v>
      </c>
      <c r="F388" s="17" t="s">
        <v>47</v>
      </c>
      <c r="G388" s="17" t="s">
        <v>1171</v>
      </c>
      <c r="H388" s="17" t="s">
        <v>1171</v>
      </c>
      <c r="I388" s="17" t="s">
        <v>1171</v>
      </c>
      <c r="J388" s="17" t="s">
        <v>1171</v>
      </c>
      <c r="K388" s="17" t="s">
        <v>1171</v>
      </c>
      <c r="L388" s="17" t="s">
        <v>1171</v>
      </c>
      <c r="M388" s="28"/>
      <c r="N388" s="28"/>
      <c r="O388" s="28"/>
      <c r="P388" s="28"/>
      <c r="Q388" s="28"/>
      <c r="R388" s="28"/>
      <c r="S388" s="28"/>
      <c r="T388" s="28"/>
      <c r="U388" s="28"/>
    </row>
    <row r="389" spans="1:21" outlineLevel="1" x14ac:dyDescent="0.2">
      <c r="A389" s="18" t="s">
        <v>1037</v>
      </c>
      <c r="B389" s="29" t="s">
        <v>289</v>
      </c>
      <c r="C389" s="163"/>
      <c r="D389" s="17" t="s">
        <v>1171</v>
      </c>
      <c r="E389" s="17" t="s">
        <v>47</v>
      </c>
      <c r="F389" s="17" t="s">
        <v>47</v>
      </c>
      <c r="G389" s="17" t="s">
        <v>1171</v>
      </c>
      <c r="H389" s="17" t="s">
        <v>1171</v>
      </c>
      <c r="I389" s="17" t="s">
        <v>1171</v>
      </c>
      <c r="J389" s="17" t="s">
        <v>1171</v>
      </c>
      <c r="K389" s="17" t="s">
        <v>1171</v>
      </c>
      <c r="L389" s="17" t="s">
        <v>1171</v>
      </c>
      <c r="M389" s="28"/>
      <c r="N389" s="28"/>
      <c r="O389" s="28"/>
      <c r="P389" s="28"/>
      <c r="Q389" s="28"/>
      <c r="R389" s="28"/>
      <c r="S389" s="28"/>
      <c r="T389" s="28"/>
      <c r="U389" s="28"/>
    </row>
    <row r="390" spans="1:21" outlineLevel="1" x14ac:dyDescent="0.2">
      <c r="A390" s="18" t="s">
        <v>1038</v>
      </c>
      <c r="B390" s="29" t="s">
        <v>296</v>
      </c>
      <c r="C390" s="163"/>
      <c r="D390" s="17" t="s">
        <v>1171</v>
      </c>
      <c r="E390" s="17" t="s">
        <v>47</v>
      </c>
      <c r="F390" s="17" t="s">
        <v>47</v>
      </c>
      <c r="G390" s="17" t="s">
        <v>1171</v>
      </c>
      <c r="H390" s="17" t="s">
        <v>1171</v>
      </c>
      <c r="I390" s="17" t="s">
        <v>1171</v>
      </c>
      <c r="J390" s="17" t="s">
        <v>1171</v>
      </c>
      <c r="K390" s="17" t="s">
        <v>1171</v>
      </c>
      <c r="L390" s="17" t="s">
        <v>1171</v>
      </c>
      <c r="M390" s="28"/>
      <c r="N390" s="28"/>
      <c r="O390" s="28"/>
      <c r="P390" s="28"/>
      <c r="Q390" s="28"/>
      <c r="R390" s="28"/>
      <c r="S390" s="28"/>
      <c r="T390" s="28"/>
      <c r="U390" s="28"/>
    </row>
    <row r="391" spans="1:21" outlineLevel="1" x14ac:dyDescent="0.2">
      <c r="A391" s="18" t="s">
        <v>1039</v>
      </c>
      <c r="B391" s="29" t="s">
        <v>304</v>
      </c>
      <c r="C391" s="163"/>
      <c r="D391" s="17" t="s">
        <v>1171</v>
      </c>
      <c r="E391" s="17" t="s">
        <v>47</v>
      </c>
      <c r="F391" s="17" t="s">
        <v>47</v>
      </c>
      <c r="G391" s="17" t="s">
        <v>1171</v>
      </c>
      <c r="H391" s="17" t="s">
        <v>1171</v>
      </c>
      <c r="I391" s="17" t="s">
        <v>1171</v>
      </c>
      <c r="J391" s="17" t="s">
        <v>1171</v>
      </c>
      <c r="K391" s="17" t="s">
        <v>1171</v>
      </c>
      <c r="L391" s="17" t="s">
        <v>1171</v>
      </c>
      <c r="M391" s="28"/>
      <c r="N391" s="28"/>
      <c r="O391" s="28"/>
      <c r="P391" s="28"/>
      <c r="Q391" s="28"/>
      <c r="R391" s="28"/>
      <c r="S391" s="28"/>
      <c r="T391" s="28"/>
      <c r="U391" s="28"/>
    </row>
    <row r="392" spans="1:21" outlineLevel="1" x14ac:dyDescent="0.2">
      <c r="A392" s="18" t="s">
        <v>1040</v>
      </c>
      <c r="B392" s="29" t="s">
        <v>313</v>
      </c>
      <c r="C392" s="163"/>
      <c r="D392" s="17" t="s">
        <v>1171</v>
      </c>
      <c r="E392" s="17" t="s">
        <v>47</v>
      </c>
      <c r="F392" s="17" t="s">
        <v>47</v>
      </c>
      <c r="G392" s="17" t="s">
        <v>1171</v>
      </c>
      <c r="H392" s="17" t="s">
        <v>1171</v>
      </c>
      <c r="I392" s="17" t="s">
        <v>1171</v>
      </c>
      <c r="J392" s="17" t="s">
        <v>1171</v>
      </c>
      <c r="K392" s="17" t="s">
        <v>1171</v>
      </c>
      <c r="L392" s="17" t="s">
        <v>1171</v>
      </c>
      <c r="M392" s="28"/>
      <c r="N392" s="28"/>
      <c r="O392" s="28"/>
      <c r="P392" s="28"/>
      <c r="Q392" s="28"/>
      <c r="R392" s="28"/>
      <c r="S392" s="28"/>
      <c r="T392" s="28"/>
      <c r="U392" s="28"/>
    </row>
    <row r="393" spans="1:21" outlineLevel="1" x14ac:dyDescent="0.2">
      <c r="A393" s="18" t="s">
        <v>1041</v>
      </c>
      <c r="B393" s="29" t="s">
        <v>325</v>
      </c>
      <c r="C393" s="163"/>
      <c r="D393" s="17" t="s">
        <v>1171</v>
      </c>
      <c r="E393" s="17" t="s">
        <v>47</v>
      </c>
      <c r="F393" s="17" t="s">
        <v>47</v>
      </c>
      <c r="G393" s="17" t="s">
        <v>1171</v>
      </c>
      <c r="H393" s="17" t="s">
        <v>1171</v>
      </c>
      <c r="I393" s="17" t="s">
        <v>1171</v>
      </c>
      <c r="J393" s="17" t="s">
        <v>1171</v>
      </c>
      <c r="K393" s="17" t="s">
        <v>1171</v>
      </c>
      <c r="L393" s="17" t="s">
        <v>1171</v>
      </c>
      <c r="M393" s="28"/>
      <c r="N393" s="28"/>
      <c r="O393" s="28"/>
      <c r="P393" s="28"/>
      <c r="Q393" s="28"/>
      <c r="R393" s="28"/>
      <c r="S393" s="28"/>
      <c r="T393" s="28"/>
      <c r="U393" s="28"/>
    </row>
    <row r="394" spans="1:21" outlineLevel="1" x14ac:dyDescent="0.2">
      <c r="A394" s="18" t="s">
        <v>1042</v>
      </c>
      <c r="B394" s="29" t="s">
        <v>331</v>
      </c>
      <c r="C394" s="163"/>
      <c r="D394" s="17" t="s">
        <v>1171</v>
      </c>
      <c r="E394" s="17" t="s">
        <v>47</v>
      </c>
      <c r="F394" s="17" t="s">
        <v>47</v>
      </c>
      <c r="G394" s="17" t="s">
        <v>1171</v>
      </c>
      <c r="H394" s="17" t="s">
        <v>1171</v>
      </c>
      <c r="I394" s="17" t="s">
        <v>1171</v>
      </c>
      <c r="J394" s="17" t="s">
        <v>1171</v>
      </c>
      <c r="K394" s="17" t="s">
        <v>1171</v>
      </c>
      <c r="L394" s="17" t="s">
        <v>1171</v>
      </c>
      <c r="M394" s="28"/>
      <c r="N394" s="28"/>
      <c r="O394" s="28"/>
      <c r="P394" s="28"/>
      <c r="Q394" s="28"/>
      <c r="R394" s="28"/>
      <c r="S394" s="28"/>
      <c r="T394" s="28"/>
      <c r="U394" s="28"/>
    </row>
    <row r="395" spans="1:21" outlineLevel="1" x14ac:dyDescent="0.2">
      <c r="A395" s="18" t="s">
        <v>1043</v>
      </c>
      <c r="B395" s="29" t="s">
        <v>340</v>
      </c>
      <c r="C395" s="163"/>
      <c r="D395" s="17" t="s">
        <v>1171</v>
      </c>
      <c r="E395" s="17" t="s">
        <v>47</v>
      </c>
      <c r="F395" s="17" t="s">
        <v>47</v>
      </c>
      <c r="G395" s="17" t="s">
        <v>1171</v>
      </c>
      <c r="H395" s="17" t="s">
        <v>1171</v>
      </c>
      <c r="I395" s="17" t="s">
        <v>1171</v>
      </c>
      <c r="J395" s="17" t="s">
        <v>1171</v>
      </c>
      <c r="K395" s="17" t="s">
        <v>1171</v>
      </c>
      <c r="L395" s="17" t="s">
        <v>1171</v>
      </c>
      <c r="M395" s="28"/>
      <c r="N395" s="28"/>
      <c r="O395" s="28"/>
      <c r="P395" s="28"/>
      <c r="Q395" s="28"/>
      <c r="R395" s="28"/>
      <c r="S395" s="28"/>
      <c r="T395" s="28"/>
      <c r="U395" s="28"/>
    </row>
    <row r="396" spans="1:21" outlineLevel="1" x14ac:dyDescent="0.2">
      <c r="A396" s="18" t="s">
        <v>1044</v>
      </c>
      <c r="B396" s="29" t="s">
        <v>341</v>
      </c>
      <c r="C396" s="163"/>
      <c r="D396" s="17" t="s">
        <v>1171</v>
      </c>
      <c r="E396" s="17" t="s">
        <v>47</v>
      </c>
      <c r="F396" s="17" t="s">
        <v>47</v>
      </c>
      <c r="G396" s="17" t="s">
        <v>1171</v>
      </c>
      <c r="H396" s="17" t="s">
        <v>1171</v>
      </c>
      <c r="I396" s="17" t="s">
        <v>1171</v>
      </c>
      <c r="J396" s="17" t="s">
        <v>1171</v>
      </c>
      <c r="K396" s="17" t="s">
        <v>1171</v>
      </c>
      <c r="L396" s="17" t="s">
        <v>1171</v>
      </c>
      <c r="M396" s="28"/>
      <c r="N396" s="28"/>
      <c r="O396" s="28"/>
      <c r="P396" s="28"/>
      <c r="Q396" s="28"/>
      <c r="R396" s="28"/>
      <c r="S396" s="28"/>
      <c r="T396" s="28"/>
      <c r="U396" s="28"/>
    </row>
    <row r="397" spans="1:21" outlineLevel="1" x14ac:dyDescent="0.2">
      <c r="A397" s="18" t="s">
        <v>1045</v>
      </c>
      <c r="B397" s="29" t="s">
        <v>342</v>
      </c>
      <c r="C397" s="163"/>
      <c r="D397" s="17" t="s">
        <v>1171</v>
      </c>
      <c r="E397" s="17" t="s">
        <v>47</v>
      </c>
      <c r="F397" s="17" t="s">
        <v>47</v>
      </c>
      <c r="G397" s="17" t="s">
        <v>1171</v>
      </c>
      <c r="H397" s="17" t="s">
        <v>1171</v>
      </c>
      <c r="I397" s="17" t="s">
        <v>1171</v>
      </c>
      <c r="J397" s="17" t="s">
        <v>1171</v>
      </c>
      <c r="K397" s="17" t="s">
        <v>1171</v>
      </c>
      <c r="L397" s="17" t="s">
        <v>1171</v>
      </c>
      <c r="M397" s="28"/>
      <c r="N397" s="28"/>
      <c r="O397" s="28"/>
      <c r="P397" s="28"/>
      <c r="Q397" s="28"/>
      <c r="R397" s="28"/>
      <c r="S397" s="28"/>
      <c r="T397" s="28"/>
      <c r="U397" s="28"/>
    </row>
    <row r="398" spans="1:21" outlineLevel="1" x14ac:dyDescent="0.2">
      <c r="A398" s="18" t="s">
        <v>1046</v>
      </c>
      <c r="B398" s="29" t="s">
        <v>351</v>
      </c>
      <c r="C398" s="163"/>
      <c r="D398" s="17" t="s">
        <v>1171</v>
      </c>
      <c r="E398" s="17" t="s">
        <v>47</v>
      </c>
      <c r="F398" s="17" t="s">
        <v>47</v>
      </c>
      <c r="G398" s="17" t="s">
        <v>1171</v>
      </c>
      <c r="H398" s="17" t="s">
        <v>1171</v>
      </c>
      <c r="I398" s="17" t="s">
        <v>1171</v>
      </c>
      <c r="J398" s="17" t="s">
        <v>1171</v>
      </c>
      <c r="K398" s="17" t="s">
        <v>1171</v>
      </c>
      <c r="L398" s="17" t="s">
        <v>1171</v>
      </c>
      <c r="M398" s="28"/>
      <c r="N398" s="28"/>
      <c r="O398" s="28"/>
      <c r="P398" s="28"/>
      <c r="Q398" s="28"/>
      <c r="R398" s="28"/>
      <c r="S398" s="28"/>
      <c r="T398" s="28"/>
      <c r="U398" s="28"/>
    </row>
    <row r="399" spans="1:21" outlineLevel="1" x14ac:dyDescent="0.2">
      <c r="A399" s="18" t="s">
        <v>1047</v>
      </c>
      <c r="B399" s="29" t="s">
        <v>357</v>
      </c>
      <c r="C399" s="163"/>
      <c r="D399" s="17" t="s">
        <v>1171</v>
      </c>
      <c r="E399" s="17" t="s">
        <v>47</v>
      </c>
      <c r="F399" s="17" t="s">
        <v>47</v>
      </c>
      <c r="G399" s="17" t="s">
        <v>1171</v>
      </c>
      <c r="H399" s="17" t="s">
        <v>1171</v>
      </c>
      <c r="I399" s="17" t="s">
        <v>1171</v>
      </c>
      <c r="J399" s="17" t="s">
        <v>1171</v>
      </c>
      <c r="K399" s="17" t="s">
        <v>1171</v>
      </c>
      <c r="L399" s="17" t="s">
        <v>1171</v>
      </c>
      <c r="M399" s="28"/>
      <c r="N399" s="28"/>
      <c r="O399" s="28"/>
      <c r="P399" s="28"/>
      <c r="Q399" s="28"/>
      <c r="R399" s="28"/>
      <c r="S399" s="28"/>
      <c r="T399" s="28"/>
      <c r="U399" s="28"/>
    </row>
    <row r="400" spans="1:21" outlineLevel="1" x14ac:dyDescent="0.2">
      <c r="A400" s="18" t="s">
        <v>1048</v>
      </c>
      <c r="B400" s="29" t="s">
        <v>365</v>
      </c>
      <c r="C400" s="163"/>
      <c r="D400" s="17" t="s">
        <v>1171</v>
      </c>
      <c r="E400" s="17" t="s">
        <v>47</v>
      </c>
      <c r="F400" s="17" t="s">
        <v>47</v>
      </c>
      <c r="G400" s="17" t="s">
        <v>1171</v>
      </c>
      <c r="H400" s="17" t="s">
        <v>1171</v>
      </c>
      <c r="I400" s="17" t="s">
        <v>1171</v>
      </c>
      <c r="J400" s="17" t="s">
        <v>1171</v>
      </c>
      <c r="K400" s="17" t="s">
        <v>1171</v>
      </c>
      <c r="L400" s="17" t="s">
        <v>1171</v>
      </c>
      <c r="M400" s="28"/>
      <c r="N400" s="28"/>
      <c r="O400" s="28"/>
      <c r="P400" s="28"/>
      <c r="Q400" s="28"/>
      <c r="R400" s="28"/>
      <c r="S400" s="28"/>
      <c r="T400" s="28"/>
      <c r="U400" s="28"/>
    </row>
    <row r="401" spans="1:21" outlineLevel="1" x14ac:dyDescent="0.2">
      <c r="A401" s="18" t="s">
        <v>1049</v>
      </c>
      <c r="B401" s="29" t="s">
        <v>373</v>
      </c>
      <c r="C401" s="163"/>
      <c r="D401" s="17" t="s">
        <v>1171</v>
      </c>
      <c r="E401" s="17" t="s">
        <v>47</v>
      </c>
      <c r="F401" s="17" t="s">
        <v>47</v>
      </c>
      <c r="G401" s="17" t="s">
        <v>1171</v>
      </c>
      <c r="H401" s="17" t="s">
        <v>1171</v>
      </c>
      <c r="I401" s="17" t="s">
        <v>1171</v>
      </c>
      <c r="J401" s="17" t="s">
        <v>1171</v>
      </c>
      <c r="K401" s="17" t="s">
        <v>1171</v>
      </c>
      <c r="L401" s="17" t="s">
        <v>1171</v>
      </c>
      <c r="M401" s="28"/>
      <c r="N401" s="28"/>
      <c r="O401" s="28"/>
      <c r="P401" s="28"/>
      <c r="Q401" s="28"/>
      <c r="R401" s="28"/>
      <c r="S401" s="28"/>
      <c r="T401" s="28"/>
      <c r="U401" s="28"/>
    </row>
    <row r="402" spans="1:21" outlineLevel="1" x14ac:dyDescent="0.2">
      <c r="A402" s="18" t="s">
        <v>1050</v>
      </c>
      <c r="B402" s="29" t="s">
        <v>374</v>
      </c>
      <c r="C402" s="163"/>
      <c r="D402" s="17" t="s">
        <v>1171</v>
      </c>
      <c r="E402" s="17" t="s">
        <v>47</v>
      </c>
      <c r="F402" s="17" t="s">
        <v>47</v>
      </c>
      <c r="G402" s="17" t="s">
        <v>1171</v>
      </c>
      <c r="H402" s="17" t="s">
        <v>1171</v>
      </c>
      <c r="I402" s="17" t="s">
        <v>1171</v>
      </c>
      <c r="J402" s="17" t="s">
        <v>1171</v>
      </c>
      <c r="K402" s="17" t="s">
        <v>1171</v>
      </c>
      <c r="L402" s="17" t="s">
        <v>1171</v>
      </c>
      <c r="M402" s="28"/>
      <c r="N402" s="28"/>
      <c r="O402" s="28"/>
      <c r="P402" s="28"/>
      <c r="Q402" s="28"/>
      <c r="R402" s="28"/>
      <c r="S402" s="28"/>
      <c r="T402" s="28"/>
      <c r="U402" s="28"/>
    </row>
    <row r="403" spans="1:21" outlineLevel="1" x14ac:dyDescent="0.2">
      <c r="A403" s="18" t="s">
        <v>1051</v>
      </c>
      <c r="B403" s="29" t="s">
        <v>380</v>
      </c>
      <c r="C403" s="163"/>
      <c r="D403" s="17" t="s">
        <v>1171</v>
      </c>
      <c r="E403" s="17" t="s">
        <v>47</v>
      </c>
      <c r="F403" s="17" t="s">
        <v>47</v>
      </c>
      <c r="G403" s="17" t="s">
        <v>1171</v>
      </c>
      <c r="H403" s="17" t="s">
        <v>1171</v>
      </c>
      <c r="I403" s="17" t="s">
        <v>1171</v>
      </c>
      <c r="J403" s="17" t="s">
        <v>1171</v>
      </c>
      <c r="K403" s="17" t="s">
        <v>1171</v>
      </c>
      <c r="L403" s="17" t="s">
        <v>1171</v>
      </c>
      <c r="M403" s="28"/>
      <c r="N403" s="28"/>
      <c r="O403" s="28"/>
      <c r="P403" s="28"/>
      <c r="Q403" s="28"/>
      <c r="R403" s="28"/>
      <c r="S403" s="28"/>
      <c r="T403" s="28"/>
      <c r="U403" s="28"/>
    </row>
    <row r="404" spans="1:21" outlineLevel="1" x14ac:dyDescent="0.2">
      <c r="A404" s="18" t="s">
        <v>1052</v>
      </c>
      <c r="B404" s="29" t="s">
        <v>389</v>
      </c>
      <c r="C404" s="163"/>
      <c r="D404" s="17" t="s">
        <v>1171</v>
      </c>
      <c r="E404" s="17" t="s">
        <v>47</v>
      </c>
      <c r="F404" s="17" t="s">
        <v>47</v>
      </c>
      <c r="G404" s="17" t="s">
        <v>1171</v>
      </c>
      <c r="H404" s="17" t="s">
        <v>1171</v>
      </c>
      <c r="I404" s="17" t="s">
        <v>1171</v>
      </c>
      <c r="J404" s="17" t="s">
        <v>1171</v>
      </c>
      <c r="K404" s="17" t="s">
        <v>1171</v>
      </c>
      <c r="L404" s="17" t="s">
        <v>1171</v>
      </c>
      <c r="M404" s="28"/>
      <c r="N404" s="28"/>
      <c r="O404" s="28"/>
      <c r="P404" s="28"/>
      <c r="Q404" s="28"/>
      <c r="R404" s="28"/>
      <c r="S404" s="28"/>
      <c r="T404" s="28"/>
      <c r="U404" s="28"/>
    </row>
    <row r="405" spans="1:21" outlineLevel="1" x14ac:dyDescent="0.2">
      <c r="A405" s="18" t="s">
        <v>1053</v>
      </c>
      <c r="B405" s="29" t="s">
        <v>391</v>
      </c>
      <c r="C405" s="163"/>
      <c r="D405" s="17" t="s">
        <v>1171</v>
      </c>
      <c r="E405" s="17" t="s">
        <v>47</v>
      </c>
      <c r="F405" s="17" t="s">
        <v>47</v>
      </c>
      <c r="G405" s="17" t="s">
        <v>1171</v>
      </c>
      <c r="H405" s="17" t="s">
        <v>1171</v>
      </c>
      <c r="I405" s="17" t="s">
        <v>1171</v>
      </c>
      <c r="J405" s="17" t="s">
        <v>1171</v>
      </c>
      <c r="K405" s="17" t="s">
        <v>1171</v>
      </c>
      <c r="L405" s="17" t="s">
        <v>1171</v>
      </c>
      <c r="M405" s="28"/>
      <c r="N405" s="28"/>
      <c r="O405" s="28"/>
      <c r="P405" s="28"/>
      <c r="Q405" s="28"/>
      <c r="R405" s="28"/>
      <c r="S405" s="28"/>
      <c r="T405" s="28"/>
      <c r="U405" s="28"/>
    </row>
    <row r="406" spans="1:21" outlineLevel="1" x14ac:dyDescent="0.2">
      <c r="A406" s="18" t="s">
        <v>1054</v>
      </c>
      <c r="B406" s="29" t="s">
        <v>396</v>
      </c>
      <c r="C406" s="163"/>
      <c r="D406" s="17" t="s">
        <v>1171</v>
      </c>
      <c r="E406" s="17" t="s">
        <v>47</v>
      </c>
      <c r="F406" s="17" t="s">
        <v>47</v>
      </c>
      <c r="G406" s="17" t="s">
        <v>1171</v>
      </c>
      <c r="H406" s="17" t="s">
        <v>1171</v>
      </c>
      <c r="I406" s="17" t="s">
        <v>1171</v>
      </c>
      <c r="J406" s="17" t="s">
        <v>1171</v>
      </c>
      <c r="K406" s="17" t="s">
        <v>1171</v>
      </c>
      <c r="L406" s="17" t="s">
        <v>1171</v>
      </c>
      <c r="M406" s="28"/>
      <c r="N406" s="28"/>
      <c r="O406" s="28"/>
      <c r="P406" s="28"/>
      <c r="Q406" s="28"/>
      <c r="R406" s="28"/>
      <c r="S406" s="28"/>
      <c r="T406" s="28"/>
      <c r="U406" s="28"/>
    </row>
    <row r="407" spans="1:21" outlineLevel="1" x14ac:dyDescent="0.2">
      <c r="A407" s="18" t="s">
        <v>1055</v>
      </c>
      <c r="B407" s="29" t="s">
        <v>404</v>
      </c>
      <c r="C407" s="163"/>
      <c r="D407" s="17" t="s">
        <v>1171</v>
      </c>
      <c r="E407" s="17" t="s">
        <v>47</v>
      </c>
      <c r="F407" s="17" t="s">
        <v>47</v>
      </c>
      <c r="G407" s="17" t="s">
        <v>1171</v>
      </c>
      <c r="H407" s="17" t="s">
        <v>1171</v>
      </c>
      <c r="I407" s="17" t="s">
        <v>1171</v>
      </c>
      <c r="J407" s="17" t="s">
        <v>1171</v>
      </c>
      <c r="K407" s="17" t="s">
        <v>1171</v>
      </c>
      <c r="L407" s="17" t="s">
        <v>1171</v>
      </c>
      <c r="M407" s="28"/>
      <c r="N407" s="28"/>
      <c r="O407" s="28"/>
      <c r="P407" s="28"/>
      <c r="Q407" s="28"/>
      <c r="R407" s="28"/>
      <c r="S407" s="28"/>
      <c r="T407" s="28"/>
      <c r="U407" s="28"/>
    </row>
    <row r="408" spans="1:21" outlineLevel="1" x14ac:dyDescent="0.2">
      <c r="A408" s="18" t="s">
        <v>1056</v>
      </c>
      <c r="B408" s="29" t="s">
        <v>424</v>
      </c>
      <c r="C408" s="163"/>
      <c r="D408" s="17" t="s">
        <v>1171</v>
      </c>
      <c r="E408" s="17" t="s">
        <v>47</v>
      </c>
      <c r="F408" s="17" t="s">
        <v>47</v>
      </c>
      <c r="G408" s="17" t="s">
        <v>1171</v>
      </c>
      <c r="H408" s="17" t="s">
        <v>1171</v>
      </c>
      <c r="I408" s="17" t="s">
        <v>1171</v>
      </c>
      <c r="J408" s="17" t="s">
        <v>1171</v>
      </c>
      <c r="K408" s="17" t="s">
        <v>1171</v>
      </c>
      <c r="L408" s="17" t="s">
        <v>1171</v>
      </c>
      <c r="M408" s="28"/>
      <c r="N408" s="28"/>
      <c r="O408" s="28"/>
      <c r="P408" s="28"/>
      <c r="Q408" s="28"/>
      <c r="R408" s="28"/>
      <c r="S408" s="28"/>
      <c r="T408" s="28"/>
      <c r="U408" s="28"/>
    </row>
    <row r="409" spans="1:21" outlineLevel="1" x14ac:dyDescent="0.2">
      <c r="A409" s="18" t="s">
        <v>1057</v>
      </c>
      <c r="B409" s="29" t="s">
        <v>427</v>
      </c>
      <c r="C409" s="163"/>
      <c r="D409" s="17" t="s">
        <v>1171</v>
      </c>
      <c r="E409" s="17" t="s">
        <v>47</v>
      </c>
      <c r="F409" s="17" t="s">
        <v>47</v>
      </c>
      <c r="G409" s="17" t="s">
        <v>1171</v>
      </c>
      <c r="H409" s="17" t="s">
        <v>1171</v>
      </c>
      <c r="I409" s="17" t="s">
        <v>1171</v>
      </c>
      <c r="J409" s="17" t="s">
        <v>1171</v>
      </c>
      <c r="K409" s="17" t="s">
        <v>1171</v>
      </c>
      <c r="L409" s="17" t="s">
        <v>1171</v>
      </c>
      <c r="M409" s="28"/>
      <c r="N409" s="28"/>
      <c r="O409" s="28"/>
      <c r="P409" s="28"/>
      <c r="Q409" s="28"/>
      <c r="R409" s="28"/>
      <c r="S409" s="28"/>
      <c r="T409" s="28"/>
      <c r="U409" s="28"/>
    </row>
    <row r="410" spans="1:21" outlineLevel="1" x14ac:dyDescent="0.2">
      <c r="A410" s="18" t="s">
        <v>1058</v>
      </c>
      <c r="B410" s="29" t="s">
        <v>428</v>
      </c>
      <c r="C410" s="163"/>
      <c r="D410" s="17" t="s">
        <v>1171</v>
      </c>
      <c r="E410" s="17" t="s">
        <v>47</v>
      </c>
      <c r="F410" s="17" t="s">
        <v>47</v>
      </c>
      <c r="G410" s="17" t="s">
        <v>1171</v>
      </c>
      <c r="H410" s="17" t="s">
        <v>1171</v>
      </c>
      <c r="I410" s="17" t="s">
        <v>1171</v>
      </c>
      <c r="J410" s="17" t="s">
        <v>1171</v>
      </c>
      <c r="K410" s="17" t="s">
        <v>1171</v>
      </c>
      <c r="L410" s="17" t="s">
        <v>1171</v>
      </c>
      <c r="M410" s="28"/>
      <c r="N410" s="28"/>
      <c r="O410" s="28"/>
      <c r="P410" s="28"/>
      <c r="Q410" s="28"/>
      <c r="R410" s="28"/>
      <c r="S410" s="28"/>
      <c r="T410" s="28"/>
      <c r="U410" s="28"/>
    </row>
    <row r="411" spans="1:21" outlineLevel="1" x14ac:dyDescent="0.2">
      <c r="A411" s="18" t="s">
        <v>1059</v>
      </c>
      <c r="B411" s="29" t="s">
        <v>429</v>
      </c>
      <c r="C411" s="163"/>
      <c r="D411" s="17" t="s">
        <v>1171</v>
      </c>
      <c r="E411" s="17" t="s">
        <v>47</v>
      </c>
      <c r="F411" s="17" t="s">
        <v>47</v>
      </c>
      <c r="G411" s="17" t="s">
        <v>1171</v>
      </c>
      <c r="H411" s="17" t="s">
        <v>1171</v>
      </c>
      <c r="I411" s="17" t="s">
        <v>1171</v>
      </c>
      <c r="J411" s="17" t="s">
        <v>1171</v>
      </c>
      <c r="K411" s="17" t="s">
        <v>1171</v>
      </c>
      <c r="L411" s="17" t="s">
        <v>1171</v>
      </c>
      <c r="M411" s="28"/>
      <c r="N411" s="28"/>
      <c r="O411" s="28"/>
      <c r="P411" s="28"/>
      <c r="Q411" s="28"/>
      <c r="R411" s="28"/>
      <c r="S411" s="28"/>
      <c r="T411" s="28"/>
      <c r="U411" s="28"/>
    </row>
    <row r="412" spans="1:21" outlineLevel="1" x14ac:dyDescent="0.2">
      <c r="A412" s="18" t="s">
        <v>1060</v>
      </c>
      <c r="B412" s="29" t="s">
        <v>431</v>
      </c>
      <c r="C412" s="163"/>
      <c r="D412" s="17" t="s">
        <v>1171</v>
      </c>
      <c r="E412" s="17" t="s">
        <v>47</v>
      </c>
      <c r="F412" s="17" t="s">
        <v>47</v>
      </c>
      <c r="G412" s="17" t="s">
        <v>1171</v>
      </c>
      <c r="H412" s="17" t="s">
        <v>1171</v>
      </c>
      <c r="I412" s="17" t="s">
        <v>1171</v>
      </c>
      <c r="J412" s="17" t="s">
        <v>1171</v>
      </c>
      <c r="K412" s="17" t="s">
        <v>1171</v>
      </c>
      <c r="L412" s="17" t="s">
        <v>1171</v>
      </c>
      <c r="M412" s="28"/>
      <c r="N412" s="28"/>
      <c r="O412" s="28"/>
      <c r="P412" s="28"/>
      <c r="Q412" s="28"/>
      <c r="R412" s="28"/>
      <c r="S412" s="28"/>
      <c r="T412" s="28"/>
      <c r="U412" s="28"/>
    </row>
    <row r="413" spans="1:21" outlineLevel="1" x14ac:dyDescent="0.2">
      <c r="A413" s="18" t="s">
        <v>1061</v>
      </c>
      <c r="B413" s="29" t="s">
        <v>471</v>
      </c>
      <c r="C413" s="163"/>
      <c r="D413" s="17" t="s">
        <v>1171</v>
      </c>
      <c r="E413" s="17" t="s">
        <v>47</v>
      </c>
      <c r="F413" s="17" t="s">
        <v>47</v>
      </c>
      <c r="G413" s="17" t="s">
        <v>1171</v>
      </c>
      <c r="H413" s="17" t="s">
        <v>1171</v>
      </c>
      <c r="I413" s="17" t="s">
        <v>1171</v>
      </c>
      <c r="J413" s="17" t="s">
        <v>1171</v>
      </c>
      <c r="K413" s="17" t="s">
        <v>1171</v>
      </c>
      <c r="L413" s="17" t="s">
        <v>1171</v>
      </c>
      <c r="M413" s="28"/>
      <c r="N413" s="28"/>
      <c r="O413" s="28"/>
      <c r="P413" s="28"/>
      <c r="Q413" s="28"/>
      <c r="R413" s="28"/>
      <c r="S413" s="28"/>
      <c r="T413" s="28"/>
      <c r="U413" s="28"/>
    </row>
    <row r="414" spans="1:21" outlineLevel="1" x14ac:dyDescent="0.2">
      <c r="A414" s="18" t="s">
        <v>1062</v>
      </c>
      <c r="B414" s="29" t="s">
        <v>472</v>
      </c>
      <c r="C414" s="163"/>
      <c r="D414" s="17" t="s">
        <v>1171</v>
      </c>
      <c r="E414" s="17" t="s">
        <v>47</v>
      </c>
      <c r="F414" s="17" t="s">
        <v>47</v>
      </c>
      <c r="G414" s="17" t="s">
        <v>1171</v>
      </c>
      <c r="H414" s="17" t="s">
        <v>1171</v>
      </c>
      <c r="I414" s="17" t="s">
        <v>1171</v>
      </c>
      <c r="J414" s="17" t="s">
        <v>1171</v>
      </c>
      <c r="K414" s="17" t="s">
        <v>1171</v>
      </c>
      <c r="L414" s="17" t="s">
        <v>1171</v>
      </c>
      <c r="M414" s="28"/>
      <c r="N414" s="28"/>
      <c r="O414" s="28"/>
      <c r="P414" s="28"/>
      <c r="Q414" s="28"/>
      <c r="R414" s="28"/>
      <c r="S414" s="28"/>
      <c r="T414" s="28"/>
      <c r="U414" s="28"/>
    </row>
    <row r="415" spans="1:21" outlineLevel="1" x14ac:dyDescent="0.2">
      <c r="A415" s="18" t="s">
        <v>1063</v>
      </c>
      <c r="B415" s="29" t="s">
        <v>473</v>
      </c>
      <c r="C415" s="163"/>
      <c r="D415" s="17" t="s">
        <v>1171</v>
      </c>
      <c r="E415" s="17" t="s">
        <v>47</v>
      </c>
      <c r="F415" s="17" t="s">
        <v>47</v>
      </c>
      <c r="G415" s="17" t="s">
        <v>1171</v>
      </c>
      <c r="H415" s="17" t="s">
        <v>1171</v>
      </c>
      <c r="I415" s="17" t="s">
        <v>1171</v>
      </c>
      <c r="J415" s="17" t="s">
        <v>1171</v>
      </c>
      <c r="K415" s="17" t="s">
        <v>1171</v>
      </c>
      <c r="L415" s="17" t="s">
        <v>1171</v>
      </c>
      <c r="M415" s="28"/>
      <c r="N415" s="28"/>
      <c r="O415" s="28"/>
      <c r="P415" s="28"/>
      <c r="Q415" s="28"/>
      <c r="R415" s="28"/>
      <c r="S415" s="28"/>
      <c r="T415" s="28"/>
      <c r="U415" s="28"/>
    </row>
    <row r="416" spans="1:21" outlineLevel="1" x14ac:dyDescent="0.2">
      <c r="A416" s="18" t="s">
        <v>1064</v>
      </c>
      <c r="B416" s="29" t="s">
        <v>474</v>
      </c>
      <c r="C416" s="163"/>
      <c r="D416" s="17" t="s">
        <v>1171</v>
      </c>
      <c r="E416" s="17" t="s">
        <v>47</v>
      </c>
      <c r="F416" s="17" t="s">
        <v>47</v>
      </c>
      <c r="G416" s="17" t="s">
        <v>1171</v>
      </c>
      <c r="H416" s="17" t="s">
        <v>1171</v>
      </c>
      <c r="I416" s="17" t="s">
        <v>1171</v>
      </c>
      <c r="J416" s="17" t="s">
        <v>1171</v>
      </c>
      <c r="K416" s="17" t="s">
        <v>1171</v>
      </c>
      <c r="L416" s="17" t="s">
        <v>1171</v>
      </c>
      <c r="M416" s="28"/>
      <c r="N416" s="28"/>
      <c r="O416" s="28"/>
      <c r="P416" s="28"/>
      <c r="Q416" s="28"/>
      <c r="R416" s="28"/>
      <c r="S416" s="28"/>
      <c r="T416" s="28"/>
      <c r="U416" s="28"/>
    </row>
    <row r="417" spans="1:21" outlineLevel="1" x14ac:dyDescent="0.2">
      <c r="A417" s="18" t="s">
        <v>1065</v>
      </c>
      <c r="B417" s="29" t="s">
        <v>475</v>
      </c>
      <c r="C417" s="163"/>
      <c r="D417" s="17" t="s">
        <v>1171</v>
      </c>
      <c r="E417" s="17" t="s">
        <v>47</v>
      </c>
      <c r="F417" s="17" t="s">
        <v>47</v>
      </c>
      <c r="G417" s="17" t="s">
        <v>1171</v>
      </c>
      <c r="H417" s="17" t="s">
        <v>1171</v>
      </c>
      <c r="I417" s="17" t="s">
        <v>1171</v>
      </c>
      <c r="J417" s="17" t="s">
        <v>1171</v>
      </c>
      <c r="K417" s="17" t="s">
        <v>1171</v>
      </c>
      <c r="L417" s="17" t="s">
        <v>1171</v>
      </c>
      <c r="M417" s="28"/>
      <c r="N417" s="28"/>
      <c r="O417" s="28"/>
      <c r="P417" s="28"/>
      <c r="Q417" s="28"/>
      <c r="R417" s="28"/>
      <c r="S417" s="28"/>
      <c r="T417" s="28"/>
      <c r="U417" s="28"/>
    </row>
    <row r="418" spans="1:21" outlineLevel="1" x14ac:dyDescent="0.2">
      <c r="A418" s="18" t="s">
        <v>1066</v>
      </c>
      <c r="B418" s="29" t="s">
        <v>476</v>
      </c>
      <c r="C418" s="163"/>
      <c r="D418" s="17" t="s">
        <v>1171</v>
      </c>
      <c r="E418" s="17" t="s">
        <v>47</v>
      </c>
      <c r="F418" s="17" t="s">
        <v>47</v>
      </c>
      <c r="G418" s="17" t="s">
        <v>1171</v>
      </c>
      <c r="H418" s="17" t="s">
        <v>1171</v>
      </c>
      <c r="I418" s="17" t="s">
        <v>1171</v>
      </c>
      <c r="J418" s="17" t="s">
        <v>1171</v>
      </c>
      <c r="K418" s="17" t="s">
        <v>1171</v>
      </c>
      <c r="L418" s="17" t="s">
        <v>1171</v>
      </c>
      <c r="M418" s="28"/>
      <c r="N418" s="28"/>
      <c r="O418" s="28"/>
      <c r="P418" s="28"/>
      <c r="Q418" s="28"/>
      <c r="R418" s="28"/>
      <c r="S418" s="28"/>
      <c r="T418" s="28"/>
      <c r="U418" s="28"/>
    </row>
    <row r="419" spans="1:21" outlineLevel="1" x14ac:dyDescent="0.2">
      <c r="A419" s="18" t="s">
        <v>1067</v>
      </c>
      <c r="B419" s="29" t="s">
        <v>477</v>
      </c>
      <c r="C419" s="163"/>
      <c r="D419" s="17" t="s">
        <v>1171</v>
      </c>
      <c r="E419" s="17" t="s">
        <v>47</v>
      </c>
      <c r="F419" s="17" t="s">
        <v>47</v>
      </c>
      <c r="G419" s="17" t="s">
        <v>1171</v>
      </c>
      <c r="H419" s="17" t="s">
        <v>1171</v>
      </c>
      <c r="I419" s="17" t="s">
        <v>1171</v>
      </c>
      <c r="J419" s="17" t="s">
        <v>1171</v>
      </c>
      <c r="K419" s="17" t="s">
        <v>1171</v>
      </c>
      <c r="L419" s="17" t="s">
        <v>1171</v>
      </c>
      <c r="M419" s="28"/>
      <c r="N419" s="28"/>
      <c r="O419" s="28"/>
      <c r="P419" s="28"/>
      <c r="Q419" s="28"/>
      <c r="R419" s="28"/>
      <c r="S419" s="28"/>
      <c r="T419" s="28"/>
      <c r="U419" s="28"/>
    </row>
    <row r="420" spans="1:21" outlineLevel="1" x14ac:dyDescent="0.2">
      <c r="A420" s="18" t="s">
        <v>1068</v>
      </c>
      <c r="B420" s="29" t="s">
        <v>483</v>
      </c>
      <c r="C420" s="163"/>
      <c r="D420" s="17" t="s">
        <v>1171</v>
      </c>
      <c r="E420" s="17" t="s">
        <v>47</v>
      </c>
      <c r="F420" s="17" t="s">
        <v>47</v>
      </c>
      <c r="G420" s="17" t="s">
        <v>1171</v>
      </c>
      <c r="H420" s="17" t="s">
        <v>1171</v>
      </c>
      <c r="I420" s="17" t="s">
        <v>1171</v>
      </c>
      <c r="J420" s="17" t="s">
        <v>1171</v>
      </c>
      <c r="K420" s="17" t="s">
        <v>1171</v>
      </c>
      <c r="L420" s="17" t="s">
        <v>1171</v>
      </c>
      <c r="M420" s="28"/>
      <c r="N420" s="28"/>
      <c r="O420" s="28"/>
      <c r="P420" s="28"/>
      <c r="Q420" s="28"/>
      <c r="R420" s="28"/>
      <c r="S420" s="28"/>
      <c r="T420" s="28"/>
      <c r="U420" s="28"/>
    </row>
    <row r="421" spans="1:21" outlineLevel="1" x14ac:dyDescent="0.2">
      <c r="A421" s="18" t="s">
        <v>1069</v>
      </c>
      <c r="B421" s="29" t="s">
        <v>484</v>
      </c>
      <c r="C421" s="163"/>
      <c r="D421" s="17" t="s">
        <v>1171</v>
      </c>
      <c r="E421" s="17" t="s">
        <v>47</v>
      </c>
      <c r="F421" s="17" t="s">
        <v>47</v>
      </c>
      <c r="G421" s="17" t="s">
        <v>1171</v>
      </c>
      <c r="H421" s="17" t="s">
        <v>1171</v>
      </c>
      <c r="I421" s="17" t="s">
        <v>1171</v>
      </c>
      <c r="J421" s="17" t="s">
        <v>1171</v>
      </c>
      <c r="K421" s="17" t="s">
        <v>1171</v>
      </c>
      <c r="L421" s="17" t="s">
        <v>1171</v>
      </c>
      <c r="M421" s="28"/>
      <c r="N421" s="28"/>
      <c r="O421" s="28"/>
      <c r="P421" s="28"/>
      <c r="Q421" s="28"/>
      <c r="R421" s="28"/>
      <c r="S421" s="28"/>
      <c r="T421" s="28"/>
      <c r="U421" s="28"/>
    </row>
    <row r="422" spans="1:21" outlineLevel="1" x14ac:dyDescent="0.2">
      <c r="A422" s="18" t="s">
        <v>1070</v>
      </c>
      <c r="B422" s="29" t="s">
        <v>485</v>
      </c>
      <c r="C422" s="163"/>
      <c r="D422" s="17" t="s">
        <v>1171</v>
      </c>
      <c r="E422" s="17" t="s">
        <v>47</v>
      </c>
      <c r="F422" s="17" t="s">
        <v>47</v>
      </c>
      <c r="G422" s="17" t="s">
        <v>1171</v>
      </c>
      <c r="H422" s="17" t="s">
        <v>1171</v>
      </c>
      <c r="I422" s="17" t="s">
        <v>1171</v>
      </c>
      <c r="J422" s="17" t="s">
        <v>1171</v>
      </c>
      <c r="K422" s="17" t="s">
        <v>1171</v>
      </c>
      <c r="L422" s="17" t="s">
        <v>1171</v>
      </c>
      <c r="M422" s="28"/>
      <c r="N422" s="28"/>
      <c r="O422" s="28"/>
      <c r="P422" s="28"/>
      <c r="Q422" s="28"/>
      <c r="R422" s="28"/>
      <c r="S422" s="28"/>
      <c r="T422" s="28"/>
      <c r="U422" s="28"/>
    </row>
    <row r="423" spans="1:21" outlineLevel="1" x14ac:dyDescent="0.2">
      <c r="A423" s="18" t="s">
        <v>1071</v>
      </c>
      <c r="B423" s="29" t="s">
        <v>486</v>
      </c>
      <c r="C423" s="163"/>
      <c r="D423" s="17" t="s">
        <v>1171</v>
      </c>
      <c r="E423" s="17" t="s">
        <v>47</v>
      </c>
      <c r="F423" s="17" t="s">
        <v>47</v>
      </c>
      <c r="G423" s="17" t="s">
        <v>1171</v>
      </c>
      <c r="H423" s="17" t="s">
        <v>1171</v>
      </c>
      <c r="I423" s="17" t="s">
        <v>1171</v>
      </c>
      <c r="J423" s="17" t="s">
        <v>1171</v>
      </c>
      <c r="K423" s="17" t="s">
        <v>1171</v>
      </c>
      <c r="L423" s="17" t="s">
        <v>1171</v>
      </c>
      <c r="M423" s="28"/>
      <c r="N423" s="28"/>
      <c r="O423" s="28"/>
      <c r="P423" s="28"/>
      <c r="Q423" s="28"/>
      <c r="R423" s="28"/>
      <c r="S423" s="28"/>
      <c r="T423" s="28"/>
      <c r="U423" s="28"/>
    </row>
    <row r="424" spans="1:21" outlineLevel="1" x14ac:dyDescent="0.2">
      <c r="A424" s="18" t="s">
        <v>1072</v>
      </c>
      <c r="B424" s="29" t="s">
        <v>487</v>
      </c>
      <c r="C424" s="163"/>
      <c r="D424" s="17" t="s">
        <v>1171</v>
      </c>
      <c r="E424" s="17" t="s">
        <v>47</v>
      </c>
      <c r="F424" s="17" t="s">
        <v>47</v>
      </c>
      <c r="G424" s="17" t="s">
        <v>1171</v>
      </c>
      <c r="H424" s="17" t="s">
        <v>1171</v>
      </c>
      <c r="I424" s="17" t="s">
        <v>1171</v>
      </c>
      <c r="J424" s="17" t="s">
        <v>1171</v>
      </c>
      <c r="K424" s="17" t="s">
        <v>1171</v>
      </c>
      <c r="L424" s="17" t="s">
        <v>1171</v>
      </c>
      <c r="M424" s="28"/>
      <c r="N424" s="28"/>
      <c r="O424" s="28"/>
      <c r="P424" s="28"/>
      <c r="Q424" s="28"/>
      <c r="R424" s="28"/>
      <c r="S424" s="28"/>
      <c r="T424" s="28"/>
      <c r="U424" s="28"/>
    </row>
    <row r="425" spans="1:21" outlineLevel="1" x14ac:dyDescent="0.2">
      <c r="A425" s="18" t="s">
        <v>1073</v>
      </c>
      <c r="B425" s="29" t="s">
        <v>488</v>
      </c>
      <c r="C425" s="163"/>
      <c r="D425" s="17" t="s">
        <v>1171</v>
      </c>
      <c r="E425" s="17" t="s">
        <v>47</v>
      </c>
      <c r="F425" s="17" t="s">
        <v>47</v>
      </c>
      <c r="G425" s="17" t="s">
        <v>1171</v>
      </c>
      <c r="H425" s="17" t="s">
        <v>1171</v>
      </c>
      <c r="I425" s="17" t="s">
        <v>1171</v>
      </c>
      <c r="J425" s="17" t="s">
        <v>1171</v>
      </c>
      <c r="K425" s="17" t="s">
        <v>1171</v>
      </c>
      <c r="L425" s="17" t="s">
        <v>1171</v>
      </c>
      <c r="M425" s="28"/>
      <c r="N425" s="28"/>
      <c r="O425" s="28"/>
      <c r="P425" s="28"/>
      <c r="Q425" s="28"/>
      <c r="R425" s="28"/>
      <c r="S425" s="28"/>
      <c r="T425" s="28"/>
      <c r="U425" s="28"/>
    </row>
    <row r="426" spans="1:21" outlineLevel="1" x14ac:dyDescent="0.2">
      <c r="A426" s="18" t="s">
        <v>1074</v>
      </c>
      <c r="B426" s="29" t="s">
        <v>489</v>
      </c>
      <c r="C426" s="163"/>
      <c r="D426" s="17" t="s">
        <v>1171</v>
      </c>
      <c r="E426" s="17" t="s">
        <v>47</v>
      </c>
      <c r="F426" s="17" t="s">
        <v>47</v>
      </c>
      <c r="G426" s="17" t="s">
        <v>1171</v>
      </c>
      <c r="H426" s="17" t="s">
        <v>1171</v>
      </c>
      <c r="I426" s="17" t="s">
        <v>1171</v>
      </c>
      <c r="J426" s="17" t="s">
        <v>1171</v>
      </c>
      <c r="K426" s="17" t="s">
        <v>1171</v>
      </c>
      <c r="L426" s="17" t="s">
        <v>1171</v>
      </c>
      <c r="M426" s="28"/>
      <c r="N426" s="28"/>
      <c r="O426" s="28"/>
      <c r="P426" s="28"/>
      <c r="Q426" s="28"/>
      <c r="R426" s="28"/>
      <c r="S426" s="28"/>
      <c r="T426" s="28"/>
      <c r="U426" s="28"/>
    </row>
    <row r="427" spans="1:21" outlineLevel="1" x14ac:dyDescent="0.2">
      <c r="A427" s="18" t="s">
        <v>1075</v>
      </c>
      <c r="B427" s="29" t="s">
        <v>497</v>
      </c>
      <c r="C427" s="163"/>
      <c r="D427" s="17" t="s">
        <v>1171</v>
      </c>
      <c r="E427" s="17" t="s">
        <v>47</v>
      </c>
      <c r="F427" s="17" t="s">
        <v>47</v>
      </c>
      <c r="G427" s="17" t="s">
        <v>1171</v>
      </c>
      <c r="H427" s="17" t="s">
        <v>1171</v>
      </c>
      <c r="I427" s="17" t="s">
        <v>1171</v>
      </c>
      <c r="J427" s="17" t="s">
        <v>1171</v>
      </c>
      <c r="K427" s="17" t="s">
        <v>1171</v>
      </c>
      <c r="L427" s="17" t="s">
        <v>1171</v>
      </c>
      <c r="M427" s="28"/>
      <c r="N427" s="28"/>
      <c r="O427" s="28"/>
      <c r="P427" s="28"/>
      <c r="Q427" s="28"/>
      <c r="R427" s="28"/>
      <c r="S427" s="28"/>
      <c r="T427" s="28"/>
      <c r="U427" s="28"/>
    </row>
    <row r="428" spans="1:21" outlineLevel="1" x14ac:dyDescent="0.2">
      <c r="A428" s="18" t="s">
        <v>1076</v>
      </c>
      <c r="B428" s="29" t="s">
        <v>498</v>
      </c>
      <c r="C428" s="163"/>
      <c r="D428" s="17" t="s">
        <v>1171</v>
      </c>
      <c r="E428" s="17" t="s">
        <v>47</v>
      </c>
      <c r="F428" s="17" t="s">
        <v>47</v>
      </c>
      <c r="G428" s="17" t="s">
        <v>1171</v>
      </c>
      <c r="H428" s="17" t="s">
        <v>1171</v>
      </c>
      <c r="I428" s="17" t="s">
        <v>1171</v>
      </c>
      <c r="J428" s="17" t="s">
        <v>1171</v>
      </c>
      <c r="K428" s="17" t="s">
        <v>1171</v>
      </c>
      <c r="L428" s="17" t="s">
        <v>1171</v>
      </c>
      <c r="M428" s="28"/>
      <c r="N428" s="28"/>
      <c r="O428" s="28"/>
      <c r="P428" s="28"/>
      <c r="Q428" s="28"/>
      <c r="R428" s="28"/>
      <c r="S428" s="28"/>
      <c r="T428" s="28"/>
      <c r="U428" s="28"/>
    </row>
    <row r="429" spans="1:21" outlineLevel="1" x14ac:dyDescent="0.2">
      <c r="A429" s="18" t="s">
        <v>1077</v>
      </c>
      <c r="B429" s="29" t="s">
        <v>502</v>
      </c>
      <c r="C429" s="163"/>
      <c r="D429" s="17" t="s">
        <v>1171</v>
      </c>
      <c r="E429" s="17" t="s">
        <v>47</v>
      </c>
      <c r="F429" s="17" t="s">
        <v>47</v>
      </c>
      <c r="G429" s="17" t="s">
        <v>1171</v>
      </c>
      <c r="H429" s="17" t="s">
        <v>1171</v>
      </c>
      <c r="I429" s="17" t="s">
        <v>1171</v>
      </c>
      <c r="J429" s="17" t="s">
        <v>1171</v>
      </c>
      <c r="K429" s="17" t="s">
        <v>1171</v>
      </c>
      <c r="L429" s="17" t="s">
        <v>1171</v>
      </c>
      <c r="M429" s="28"/>
      <c r="N429" s="28"/>
      <c r="O429" s="28"/>
      <c r="P429" s="28"/>
      <c r="Q429" s="28"/>
      <c r="R429" s="28"/>
      <c r="S429" s="28"/>
      <c r="T429" s="28"/>
      <c r="U429" s="28"/>
    </row>
    <row r="430" spans="1:21" outlineLevel="1" x14ac:dyDescent="0.2">
      <c r="A430" s="18" t="s">
        <v>1078</v>
      </c>
      <c r="B430" s="29" t="s">
        <v>503</v>
      </c>
      <c r="C430" s="163"/>
      <c r="D430" s="17" t="s">
        <v>1171</v>
      </c>
      <c r="E430" s="17" t="s">
        <v>47</v>
      </c>
      <c r="F430" s="17" t="s">
        <v>47</v>
      </c>
      <c r="G430" s="17" t="s">
        <v>1171</v>
      </c>
      <c r="H430" s="17" t="s">
        <v>1171</v>
      </c>
      <c r="I430" s="17" t="s">
        <v>1171</v>
      </c>
      <c r="J430" s="17" t="s">
        <v>1171</v>
      </c>
      <c r="K430" s="17" t="s">
        <v>1171</v>
      </c>
      <c r="L430" s="17" t="s">
        <v>1171</v>
      </c>
      <c r="M430" s="28"/>
      <c r="N430" s="28"/>
      <c r="O430" s="28"/>
      <c r="P430" s="28"/>
      <c r="Q430" s="28"/>
      <c r="R430" s="28"/>
      <c r="S430" s="28"/>
      <c r="T430" s="28"/>
      <c r="U430" s="28"/>
    </row>
    <row r="431" spans="1:21" outlineLevel="1" x14ac:dyDescent="0.2">
      <c r="A431" s="18" t="s">
        <v>1079</v>
      </c>
      <c r="B431" s="29" t="s">
        <v>504</v>
      </c>
      <c r="C431" s="163"/>
      <c r="D431" s="17" t="s">
        <v>1171</v>
      </c>
      <c r="E431" s="17" t="s">
        <v>47</v>
      </c>
      <c r="F431" s="17" t="s">
        <v>47</v>
      </c>
      <c r="G431" s="17" t="s">
        <v>1171</v>
      </c>
      <c r="H431" s="17" t="s">
        <v>1171</v>
      </c>
      <c r="I431" s="17" t="s">
        <v>1171</v>
      </c>
      <c r="J431" s="17" t="s">
        <v>1171</v>
      </c>
      <c r="K431" s="17" t="s">
        <v>1171</v>
      </c>
      <c r="L431" s="17" t="s">
        <v>1171</v>
      </c>
      <c r="M431" s="28"/>
      <c r="N431" s="28"/>
      <c r="O431" s="28"/>
      <c r="P431" s="28"/>
      <c r="Q431" s="28"/>
      <c r="R431" s="28"/>
      <c r="S431" s="28"/>
      <c r="T431" s="28"/>
      <c r="U431" s="28"/>
    </row>
    <row r="432" spans="1:21" outlineLevel="1" x14ac:dyDescent="0.2">
      <c r="A432" s="18" t="s">
        <v>1080</v>
      </c>
      <c r="B432" s="29" t="s">
        <v>505</v>
      </c>
      <c r="C432" s="163"/>
      <c r="D432" s="17" t="s">
        <v>1171</v>
      </c>
      <c r="E432" s="17" t="s">
        <v>47</v>
      </c>
      <c r="F432" s="17" t="s">
        <v>47</v>
      </c>
      <c r="G432" s="17" t="s">
        <v>1171</v>
      </c>
      <c r="H432" s="17" t="s">
        <v>1171</v>
      </c>
      <c r="I432" s="17" t="s">
        <v>1171</v>
      </c>
      <c r="J432" s="17" t="s">
        <v>1171</v>
      </c>
      <c r="K432" s="17" t="s">
        <v>1171</v>
      </c>
      <c r="L432" s="17" t="s">
        <v>1171</v>
      </c>
      <c r="M432" s="28"/>
      <c r="N432" s="28"/>
      <c r="O432" s="28"/>
      <c r="P432" s="28"/>
      <c r="Q432" s="28"/>
      <c r="R432" s="28"/>
      <c r="S432" s="28"/>
      <c r="T432" s="28"/>
      <c r="U432" s="28"/>
    </row>
    <row r="433" spans="1:21" outlineLevel="1" x14ac:dyDescent="0.2">
      <c r="A433" s="18" t="s">
        <v>1081</v>
      </c>
      <c r="B433" s="29" t="s">
        <v>506</v>
      </c>
      <c r="C433" s="163"/>
      <c r="D433" s="17" t="s">
        <v>1171</v>
      </c>
      <c r="E433" s="17" t="s">
        <v>47</v>
      </c>
      <c r="F433" s="17" t="s">
        <v>47</v>
      </c>
      <c r="G433" s="17" t="s">
        <v>1171</v>
      </c>
      <c r="H433" s="17" t="s">
        <v>1171</v>
      </c>
      <c r="I433" s="17" t="s">
        <v>1171</v>
      </c>
      <c r="J433" s="17" t="s">
        <v>1171</v>
      </c>
      <c r="K433" s="17" t="s">
        <v>1171</v>
      </c>
      <c r="L433" s="17" t="s">
        <v>1171</v>
      </c>
      <c r="M433" s="28"/>
      <c r="N433" s="28"/>
      <c r="O433" s="28"/>
      <c r="P433" s="28"/>
      <c r="Q433" s="28"/>
      <c r="R433" s="28"/>
      <c r="S433" s="28"/>
      <c r="T433" s="28"/>
      <c r="U433" s="28"/>
    </row>
    <row r="434" spans="1:21" outlineLevel="1" x14ac:dyDescent="0.2">
      <c r="A434" s="18" t="s">
        <v>1082</v>
      </c>
      <c r="B434" s="29" t="s">
        <v>511</v>
      </c>
      <c r="C434" s="163"/>
      <c r="D434" s="17" t="s">
        <v>1171</v>
      </c>
      <c r="E434" s="17" t="s">
        <v>47</v>
      </c>
      <c r="F434" s="17" t="s">
        <v>47</v>
      </c>
      <c r="G434" s="17" t="s">
        <v>1171</v>
      </c>
      <c r="H434" s="17" t="s">
        <v>1171</v>
      </c>
      <c r="I434" s="17" t="s">
        <v>1171</v>
      </c>
      <c r="J434" s="17" t="s">
        <v>1171</v>
      </c>
      <c r="K434" s="17" t="s">
        <v>1171</v>
      </c>
      <c r="L434" s="17" t="s">
        <v>1171</v>
      </c>
      <c r="M434" s="28"/>
      <c r="N434" s="28"/>
      <c r="O434" s="28"/>
      <c r="P434" s="28"/>
      <c r="Q434" s="28"/>
      <c r="R434" s="28"/>
      <c r="S434" s="28"/>
      <c r="T434" s="28"/>
      <c r="U434" s="28"/>
    </row>
    <row r="435" spans="1:21" outlineLevel="1" x14ac:dyDescent="0.2">
      <c r="A435" s="18" t="s">
        <v>1083</v>
      </c>
      <c r="B435" s="29" t="s">
        <v>512</v>
      </c>
      <c r="C435" s="163"/>
      <c r="D435" s="17" t="s">
        <v>1171</v>
      </c>
      <c r="E435" s="17" t="s">
        <v>47</v>
      </c>
      <c r="F435" s="17" t="s">
        <v>47</v>
      </c>
      <c r="G435" s="17" t="s">
        <v>1171</v>
      </c>
      <c r="H435" s="17" t="s">
        <v>1171</v>
      </c>
      <c r="I435" s="17" t="s">
        <v>1171</v>
      </c>
      <c r="J435" s="17" t="s">
        <v>1171</v>
      </c>
      <c r="K435" s="17" t="s">
        <v>1171</v>
      </c>
      <c r="L435" s="17" t="s">
        <v>1171</v>
      </c>
      <c r="M435" s="28"/>
      <c r="N435" s="28"/>
      <c r="O435" s="28"/>
      <c r="P435" s="28"/>
      <c r="Q435" s="28"/>
      <c r="R435" s="28"/>
      <c r="S435" s="28"/>
      <c r="T435" s="28"/>
      <c r="U435" s="28"/>
    </row>
    <row r="436" spans="1:21" outlineLevel="1" x14ac:dyDescent="0.2">
      <c r="A436" s="18" t="s">
        <v>1084</v>
      </c>
      <c r="B436" s="29" t="s">
        <v>514</v>
      </c>
      <c r="C436" s="163"/>
      <c r="D436" s="17" t="s">
        <v>1171</v>
      </c>
      <c r="E436" s="17" t="s">
        <v>47</v>
      </c>
      <c r="F436" s="17" t="s">
        <v>47</v>
      </c>
      <c r="G436" s="17" t="s">
        <v>1171</v>
      </c>
      <c r="H436" s="17" t="s">
        <v>1171</v>
      </c>
      <c r="I436" s="17" t="s">
        <v>1171</v>
      </c>
      <c r="J436" s="17" t="s">
        <v>1171</v>
      </c>
      <c r="K436" s="17" t="s">
        <v>1171</v>
      </c>
      <c r="L436" s="17" t="s">
        <v>1171</v>
      </c>
      <c r="M436" s="28"/>
      <c r="N436" s="28"/>
      <c r="O436" s="28"/>
      <c r="P436" s="28"/>
      <c r="Q436" s="28"/>
      <c r="R436" s="28"/>
      <c r="S436" s="28"/>
      <c r="T436" s="28"/>
      <c r="U436" s="28"/>
    </row>
    <row r="437" spans="1:21" outlineLevel="1" x14ac:dyDescent="0.2">
      <c r="A437" s="18" t="s">
        <v>1085</v>
      </c>
      <c r="B437" s="29" t="s">
        <v>515</v>
      </c>
      <c r="C437" s="163"/>
      <c r="D437" s="17" t="s">
        <v>1171</v>
      </c>
      <c r="E437" s="17" t="s">
        <v>47</v>
      </c>
      <c r="F437" s="17" t="s">
        <v>47</v>
      </c>
      <c r="G437" s="17" t="s">
        <v>1171</v>
      </c>
      <c r="H437" s="17" t="s">
        <v>1171</v>
      </c>
      <c r="I437" s="17" t="s">
        <v>1171</v>
      </c>
      <c r="J437" s="17" t="s">
        <v>1171</v>
      </c>
      <c r="K437" s="17" t="s">
        <v>1171</v>
      </c>
      <c r="L437" s="17" t="s">
        <v>1171</v>
      </c>
      <c r="M437" s="28"/>
      <c r="N437" s="28"/>
      <c r="O437" s="28"/>
      <c r="P437" s="28"/>
      <c r="Q437" s="28"/>
      <c r="R437" s="28"/>
      <c r="S437" s="28"/>
      <c r="T437" s="28"/>
      <c r="U437" s="28"/>
    </row>
    <row r="438" spans="1:21" outlineLevel="1" x14ac:dyDescent="0.2">
      <c r="A438" s="18" t="s">
        <v>1086</v>
      </c>
      <c r="B438" s="29" t="s">
        <v>519</v>
      </c>
      <c r="C438" s="163"/>
      <c r="D438" s="17" t="s">
        <v>1171</v>
      </c>
      <c r="E438" s="17" t="s">
        <v>47</v>
      </c>
      <c r="F438" s="17" t="s">
        <v>47</v>
      </c>
      <c r="G438" s="17" t="s">
        <v>1171</v>
      </c>
      <c r="H438" s="17" t="s">
        <v>1171</v>
      </c>
      <c r="I438" s="17" t="s">
        <v>1171</v>
      </c>
      <c r="J438" s="17" t="s">
        <v>1171</v>
      </c>
      <c r="K438" s="17" t="s">
        <v>1171</v>
      </c>
      <c r="L438" s="17" t="s">
        <v>1171</v>
      </c>
      <c r="M438" s="28"/>
      <c r="N438" s="28"/>
      <c r="O438" s="28"/>
      <c r="P438" s="28"/>
      <c r="Q438" s="28"/>
      <c r="R438" s="28"/>
      <c r="S438" s="28"/>
      <c r="T438" s="28"/>
      <c r="U438" s="28"/>
    </row>
    <row r="439" spans="1:21" outlineLevel="1" x14ac:dyDescent="0.2">
      <c r="A439" s="18" t="s">
        <v>1087</v>
      </c>
      <c r="B439" s="29" t="s">
        <v>520</v>
      </c>
      <c r="C439" s="163"/>
      <c r="D439" s="17" t="s">
        <v>1171</v>
      </c>
      <c r="E439" s="17" t="s">
        <v>47</v>
      </c>
      <c r="F439" s="17" t="s">
        <v>47</v>
      </c>
      <c r="G439" s="17" t="s">
        <v>1171</v>
      </c>
      <c r="H439" s="17" t="s">
        <v>1171</v>
      </c>
      <c r="I439" s="17" t="s">
        <v>1171</v>
      </c>
      <c r="J439" s="17" t="s">
        <v>1171</v>
      </c>
      <c r="K439" s="17" t="s">
        <v>1171</v>
      </c>
      <c r="L439" s="17" t="s">
        <v>1171</v>
      </c>
      <c r="M439" s="28"/>
      <c r="N439" s="28"/>
      <c r="O439" s="28"/>
      <c r="P439" s="28"/>
      <c r="Q439" s="28"/>
      <c r="R439" s="28"/>
      <c r="S439" s="28"/>
      <c r="T439" s="28"/>
      <c r="U439" s="28"/>
    </row>
    <row r="440" spans="1:21" outlineLevel="1" x14ac:dyDescent="0.2">
      <c r="A440" s="18" t="s">
        <v>1088</v>
      </c>
      <c r="B440" s="29" t="s">
        <v>521</v>
      </c>
      <c r="C440" s="163"/>
      <c r="D440" s="17" t="s">
        <v>1171</v>
      </c>
      <c r="E440" s="17" t="s">
        <v>47</v>
      </c>
      <c r="F440" s="17" t="s">
        <v>47</v>
      </c>
      <c r="G440" s="17" t="s">
        <v>1171</v>
      </c>
      <c r="H440" s="17" t="s">
        <v>1171</v>
      </c>
      <c r="I440" s="17" t="s">
        <v>1171</v>
      </c>
      <c r="J440" s="17" t="s">
        <v>1171</v>
      </c>
      <c r="K440" s="17" t="s">
        <v>1171</v>
      </c>
      <c r="L440" s="17" t="s">
        <v>1171</v>
      </c>
      <c r="M440" s="28"/>
      <c r="N440" s="28"/>
      <c r="O440" s="28"/>
      <c r="P440" s="28"/>
      <c r="Q440" s="28"/>
      <c r="R440" s="28"/>
      <c r="S440" s="28"/>
      <c r="T440" s="28"/>
      <c r="U440" s="28"/>
    </row>
    <row r="441" spans="1:21" outlineLevel="1" x14ac:dyDescent="0.2">
      <c r="A441" s="18" t="s">
        <v>1089</v>
      </c>
      <c r="B441" s="29" t="s">
        <v>522</v>
      </c>
      <c r="C441" s="163"/>
      <c r="D441" s="17" t="s">
        <v>1171</v>
      </c>
      <c r="E441" s="17" t="s">
        <v>47</v>
      </c>
      <c r="F441" s="17" t="s">
        <v>47</v>
      </c>
      <c r="G441" s="17" t="s">
        <v>1171</v>
      </c>
      <c r="H441" s="17" t="s">
        <v>1171</v>
      </c>
      <c r="I441" s="17" t="s">
        <v>1171</v>
      </c>
      <c r="J441" s="17" t="s">
        <v>1171</v>
      </c>
      <c r="K441" s="17" t="s">
        <v>1171</v>
      </c>
      <c r="L441" s="17" t="s">
        <v>1171</v>
      </c>
      <c r="M441" s="28"/>
      <c r="N441" s="28"/>
      <c r="O441" s="28"/>
      <c r="P441" s="28"/>
      <c r="Q441" s="28"/>
      <c r="R441" s="28"/>
      <c r="S441" s="28"/>
      <c r="T441" s="28"/>
      <c r="U441" s="28"/>
    </row>
    <row r="442" spans="1:21" outlineLevel="1" x14ac:dyDescent="0.2">
      <c r="A442" s="18" t="s">
        <v>1090</v>
      </c>
      <c r="B442" s="29" t="s">
        <v>525</v>
      </c>
      <c r="C442" s="163"/>
      <c r="D442" s="17" t="s">
        <v>1171</v>
      </c>
      <c r="E442" s="17" t="s">
        <v>47</v>
      </c>
      <c r="F442" s="17" t="s">
        <v>47</v>
      </c>
      <c r="G442" s="17" t="s">
        <v>1171</v>
      </c>
      <c r="H442" s="17" t="s">
        <v>1171</v>
      </c>
      <c r="I442" s="17" t="s">
        <v>1171</v>
      </c>
      <c r="J442" s="17" t="s">
        <v>1171</v>
      </c>
      <c r="K442" s="17" t="s">
        <v>1171</v>
      </c>
      <c r="L442" s="17" t="s">
        <v>1171</v>
      </c>
      <c r="M442" s="28"/>
      <c r="N442" s="28"/>
      <c r="O442" s="28"/>
      <c r="P442" s="28"/>
      <c r="Q442" s="28"/>
      <c r="R442" s="28"/>
      <c r="S442" s="28"/>
      <c r="T442" s="28"/>
      <c r="U442" s="28"/>
    </row>
    <row r="443" spans="1:21" outlineLevel="1" x14ac:dyDescent="0.2">
      <c r="A443" s="18" t="s">
        <v>1091</v>
      </c>
      <c r="B443" s="29" t="s">
        <v>526</v>
      </c>
      <c r="C443" s="163"/>
      <c r="D443" s="17" t="s">
        <v>1171</v>
      </c>
      <c r="E443" s="17" t="s">
        <v>47</v>
      </c>
      <c r="F443" s="17" t="s">
        <v>47</v>
      </c>
      <c r="G443" s="17" t="s">
        <v>1171</v>
      </c>
      <c r="H443" s="17" t="s">
        <v>1171</v>
      </c>
      <c r="I443" s="17" t="s">
        <v>1171</v>
      </c>
      <c r="J443" s="17" t="s">
        <v>1171</v>
      </c>
      <c r="K443" s="17" t="s">
        <v>1171</v>
      </c>
      <c r="L443" s="17" t="s">
        <v>1171</v>
      </c>
      <c r="M443" s="28"/>
      <c r="N443" s="28"/>
      <c r="O443" s="28"/>
      <c r="P443" s="28"/>
      <c r="Q443" s="28"/>
      <c r="R443" s="28"/>
      <c r="S443" s="28"/>
      <c r="T443" s="28"/>
      <c r="U443" s="28"/>
    </row>
    <row r="444" spans="1:21" outlineLevel="1" x14ac:dyDescent="0.2">
      <c r="A444" s="18" t="s">
        <v>1092</v>
      </c>
      <c r="B444" s="29" t="s">
        <v>533</v>
      </c>
      <c r="C444" s="163"/>
      <c r="D444" s="17" t="s">
        <v>1171</v>
      </c>
      <c r="E444" s="17" t="s">
        <v>47</v>
      </c>
      <c r="F444" s="17" t="s">
        <v>47</v>
      </c>
      <c r="G444" s="17" t="s">
        <v>1171</v>
      </c>
      <c r="H444" s="17" t="s">
        <v>1171</v>
      </c>
      <c r="I444" s="17" t="s">
        <v>1171</v>
      </c>
      <c r="J444" s="17" t="s">
        <v>1171</v>
      </c>
      <c r="K444" s="17" t="s">
        <v>1171</v>
      </c>
      <c r="L444" s="17" t="s">
        <v>1171</v>
      </c>
      <c r="M444" s="28"/>
      <c r="N444" s="28"/>
      <c r="O444" s="28"/>
      <c r="P444" s="28"/>
      <c r="Q444" s="28"/>
      <c r="R444" s="28"/>
      <c r="S444" s="28"/>
      <c r="T444" s="28"/>
      <c r="U444" s="28"/>
    </row>
    <row r="445" spans="1:21" outlineLevel="1" x14ac:dyDescent="0.2">
      <c r="A445" s="18" t="s">
        <v>1093</v>
      </c>
      <c r="B445" s="29" t="s">
        <v>535</v>
      </c>
      <c r="C445" s="163"/>
      <c r="D445" s="17" t="s">
        <v>1171</v>
      </c>
      <c r="E445" s="17" t="s">
        <v>47</v>
      </c>
      <c r="F445" s="17" t="s">
        <v>47</v>
      </c>
      <c r="G445" s="17" t="s">
        <v>1171</v>
      </c>
      <c r="H445" s="17" t="s">
        <v>1171</v>
      </c>
      <c r="I445" s="17" t="s">
        <v>1171</v>
      </c>
      <c r="J445" s="17" t="s">
        <v>1171</v>
      </c>
      <c r="K445" s="17" t="s">
        <v>1171</v>
      </c>
      <c r="L445" s="17" t="s">
        <v>1171</v>
      </c>
      <c r="M445" s="28"/>
      <c r="N445" s="28"/>
      <c r="O445" s="28"/>
      <c r="P445" s="28"/>
      <c r="Q445" s="28"/>
      <c r="R445" s="28"/>
      <c r="S445" s="28"/>
      <c r="T445" s="28"/>
      <c r="U445" s="28"/>
    </row>
    <row r="446" spans="1:21" outlineLevel="1" x14ac:dyDescent="0.2">
      <c r="A446" s="18" t="s">
        <v>1094</v>
      </c>
      <c r="B446" s="29" t="s">
        <v>539</v>
      </c>
      <c r="C446" s="163"/>
      <c r="D446" s="17" t="s">
        <v>1171</v>
      </c>
      <c r="E446" s="17" t="s">
        <v>47</v>
      </c>
      <c r="F446" s="17" t="s">
        <v>47</v>
      </c>
      <c r="G446" s="17" t="s">
        <v>1171</v>
      </c>
      <c r="H446" s="17" t="s">
        <v>1171</v>
      </c>
      <c r="I446" s="17" t="s">
        <v>1171</v>
      </c>
      <c r="J446" s="17" t="s">
        <v>1171</v>
      </c>
      <c r="K446" s="17" t="s">
        <v>1171</v>
      </c>
      <c r="L446" s="17" t="s">
        <v>1171</v>
      </c>
      <c r="M446" s="28"/>
      <c r="N446" s="28"/>
      <c r="O446" s="28"/>
      <c r="P446" s="28"/>
      <c r="Q446" s="28"/>
      <c r="R446" s="28"/>
      <c r="S446" s="28"/>
      <c r="T446" s="28"/>
      <c r="U446" s="28"/>
    </row>
    <row r="447" spans="1:21" outlineLevel="1" x14ac:dyDescent="0.2">
      <c r="A447" s="18" t="s">
        <v>1095</v>
      </c>
      <c r="B447" s="29" t="s">
        <v>540</v>
      </c>
      <c r="C447" s="163"/>
      <c r="D447" s="17" t="s">
        <v>1171</v>
      </c>
      <c r="E447" s="17" t="s">
        <v>47</v>
      </c>
      <c r="F447" s="17" t="s">
        <v>47</v>
      </c>
      <c r="G447" s="17" t="s">
        <v>1171</v>
      </c>
      <c r="H447" s="17" t="s">
        <v>1171</v>
      </c>
      <c r="I447" s="17" t="s">
        <v>1171</v>
      </c>
      <c r="J447" s="17" t="s">
        <v>1171</v>
      </c>
      <c r="K447" s="17" t="s">
        <v>1171</v>
      </c>
      <c r="L447" s="17" t="s">
        <v>1171</v>
      </c>
      <c r="M447" s="28"/>
      <c r="N447" s="28"/>
      <c r="O447" s="28"/>
      <c r="P447" s="28"/>
      <c r="Q447" s="28"/>
      <c r="R447" s="28"/>
      <c r="S447" s="28"/>
      <c r="T447" s="28"/>
      <c r="U447" s="28"/>
    </row>
    <row r="448" spans="1:21" outlineLevel="1" x14ac:dyDescent="0.2">
      <c r="A448" s="18" t="s">
        <v>1096</v>
      </c>
      <c r="B448" s="29" t="s">
        <v>544</v>
      </c>
      <c r="C448" s="163"/>
      <c r="D448" s="17" t="s">
        <v>1171</v>
      </c>
      <c r="E448" s="17" t="s">
        <v>47</v>
      </c>
      <c r="F448" s="17" t="s">
        <v>47</v>
      </c>
      <c r="G448" s="17" t="s">
        <v>1171</v>
      </c>
      <c r="H448" s="17" t="s">
        <v>1171</v>
      </c>
      <c r="I448" s="17" t="s">
        <v>1171</v>
      </c>
      <c r="J448" s="17" t="s">
        <v>1171</v>
      </c>
      <c r="K448" s="17" t="s">
        <v>1171</v>
      </c>
      <c r="L448" s="17" t="s">
        <v>1171</v>
      </c>
      <c r="M448" s="28"/>
      <c r="N448" s="28"/>
      <c r="O448" s="28"/>
      <c r="P448" s="28"/>
      <c r="Q448" s="28"/>
      <c r="R448" s="28"/>
      <c r="S448" s="28"/>
      <c r="T448" s="28"/>
      <c r="U448" s="28"/>
    </row>
    <row r="449" spans="1:21" outlineLevel="1" x14ac:dyDescent="0.2">
      <c r="A449" s="18" t="s">
        <v>1097</v>
      </c>
      <c r="B449" s="29" t="s">
        <v>545</v>
      </c>
      <c r="C449" s="163"/>
      <c r="D449" s="17" t="s">
        <v>1171</v>
      </c>
      <c r="E449" s="17" t="s">
        <v>47</v>
      </c>
      <c r="F449" s="17" t="s">
        <v>47</v>
      </c>
      <c r="G449" s="17" t="s">
        <v>1171</v>
      </c>
      <c r="H449" s="17" t="s">
        <v>1171</v>
      </c>
      <c r="I449" s="17" t="s">
        <v>1171</v>
      </c>
      <c r="J449" s="17" t="s">
        <v>1171</v>
      </c>
      <c r="K449" s="17" t="s">
        <v>1171</v>
      </c>
      <c r="L449" s="17" t="s">
        <v>1171</v>
      </c>
      <c r="M449" s="28"/>
      <c r="N449" s="28"/>
      <c r="O449" s="28"/>
      <c r="P449" s="28"/>
      <c r="Q449" s="28"/>
      <c r="R449" s="28"/>
      <c r="S449" s="28"/>
      <c r="T449" s="28"/>
      <c r="U449" s="28"/>
    </row>
    <row r="450" spans="1:21" outlineLevel="1" x14ac:dyDescent="0.2">
      <c r="A450" s="18" t="s">
        <v>1098</v>
      </c>
      <c r="B450" s="29" t="s">
        <v>546</v>
      </c>
      <c r="C450" s="163"/>
      <c r="D450" s="17" t="s">
        <v>1171</v>
      </c>
      <c r="E450" s="17" t="s">
        <v>47</v>
      </c>
      <c r="F450" s="17" t="s">
        <v>47</v>
      </c>
      <c r="G450" s="17" t="s">
        <v>1171</v>
      </c>
      <c r="H450" s="17" t="s">
        <v>1171</v>
      </c>
      <c r="I450" s="17" t="s">
        <v>1171</v>
      </c>
      <c r="J450" s="17" t="s">
        <v>1171</v>
      </c>
      <c r="K450" s="17" t="s">
        <v>1171</v>
      </c>
      <c r="L450" s="17" t="s">
        <v>1171</v>
      </c>
      <c r="M450" s="28"/>
      <c r="N450" s="28"/>
      <c r="O450" s="28"/>
      <c r="P450" s="28"/>
      <c r="Q450" s="28"/>
      <c r="R450" s="28"/>
      <c r="S450" s="28"/>
      <c r="T450" s="28"/>
      <c r="U450" s="28"/>
    </row>
    <row r="451" spans="1:21" outlineLevel="1" x14ac:dyDescent="0.2">
      <c r="A451" s="18" t="s">
        <v>1099</v>
      </c>
      <c r="B451" s="29" t="s">
        <v>547</v>
      </c>
      <c r="C451" s="163"/>
      <c r="D451" s="17" t="s">
        <v>1171</v>
      </c>
      <c r="E451" s="17" t="s">
        <v>47</v>
      </c>
      <c r="F451" s="17" t="s">
        <v>47</v>
      </c>
      <c r="G451" s="17" t="s">
        <v>1171</v>
      </c>
      <c r="H451" s="17" t="s">
        <v>1171</v>
      </c>
      <c r="I451" s="17" t="s">
        <v>1171</v>
      </c>
      <c r="J451" s="17" t="s">
        <v>1171</v>
      </c>
      <c r="K451" s="17" t="s">
        <v>1171</v>
      </c>
      <c r="L451" s="17" t="s">
        <v>1171</v>
      </c>
      <c r="M451" s="28"/>
      <c r="N451" s="28"/>
      <c r="O451" s="28"/>
      <c r="P451" s="28"/>
      <c r="Q451" s="28"/>
      <c r="R451" s="28"/>
      <c r="S451" s="28"/>
      <c r="T451" s="28"/>
      <c r="U451" s="28"/>
    </row>
    <row r="452" spans="1:21" outlineLevel="1" x14ac:dyDescent="0.2">
      <c r="A452" s="18" t="s">
        <v>1100</v>
      </c>
      <c r="B452" s="29" t="s">
        <v>549</v>
      </c>
      <c r="C452" s="163"/>
      <c r="D452" s="17" t="s">
        <v>1171</v>
      </c>
      <c r="E452" s="17" t="s">
        <v>47</v>
      </c>
      <c r="F452" s="17" t="s">
        <v>47</v>
      </c>
      <c r="G452" s="17" t="s">
        <v>1171</v>
      </c>
      <c r="H452" s="17" t="s">
        <v>1171</v>
      </c>
      <c r="I452" s="17" t="s">
        <v>1171</v>
      </c>
      <c r="J452" s="17" t="s">
        <v>1171</v>
      </c>
      <c r="K452" s="17" t="s">
        <v>1171</v>
      </c>
      <c r="L452" s="17" t="s">
        <v>1171</v>
      </c>
      <c r="M452" s="28"/>
      <c r="N452" s="28"/>
      <c r="O452" s="28"/>
      <c r="P452" s="28"/>
      <c r="Q452" s="28"/>
      <c r="R452" s="28"/>
      <c r="S452" s="28"/>
      <c r="T452" s="28"/>
      <c r="U452" s="28"/>
    </row>
    <row r="453" spans="1:21" outlineLevel="1" x14ac:dyDescent="0.2">
      <c r="A453" s="18" t="s">
        <v>1101</v>
      </c>
      <c r="B453" s="29" t="s">
        <v>551</v>
      </c>
      <c r="C453" s="163"/>
      <c r="D453" s="17" t="s">
        <v>1171</v>
      </c>
      <c r="E453" s="17" t="s">
        <v>47</v>
      </c>
      <c r="F453" s="17" t="s">
        <v>47</v>
      </c>
      <c r="G453" s="17" t="s">
        <v>1171</v>
      </c>
      <c r="H453" s="17" t="s">
        <v>1171</v>
      </c>
      <c r="I453" s="17" t="s">
        <v>1171</v>
      </c>
      <c r="J453" s="17" t="s">
        <v>1171</v>
      </c>
      <c r="K453" s="17" t="s">
        <v>1171</v>
      </c>
      <c r="L453" s="17" t="s">
        <v>1171</v>
      </c>
      <c r="M453" s="28"/>
      <c r="N453" s="28"/>
      <c r="O453" s="28"/>
      <c r="P453" s="28"/>
      <c r="Q453" s="28"/>
      <c r="R453" s="28"/>
      <c r="S453" s="28"/>
      <c r="T453" s="28"/>
      <c r="U453" s="28"/>
    </row>
    <row r="454" spans="1:21" outlineLevel="1" x14ac:dyDescent="0.2">
      <c r="A454" s="18" t="s">
        <v>1102</v>
      </c>
      <c r="B454" s="29" t="s">
        <v>553</v>
      </c>
      <c r="C454" s="163"/>
      <c r="D454" s="17" t="s">
        <v>1171</v>
      </c>
      <c r="E454" s="17" t="s">
        <v>47</v>
      </c>
      <c r="F454" s="17" t="s">
        <v>47</v>
      </c>
      <c r="G454" s="17" t="s">
        <v>1171</v>
      </c>
      <c r="H454" s="17" t="s">
        <v>1171</v>
      </c>
      <c r="I454" s="17" t="s">
        <v>1171</v>
      </c>
      <c r="J454" s="17" t="s">
        <v>1171</v>
      </c>
      <c r="K454" s="17" t="s">
        <v>1171</v>
      </c>
      <c r="L454" s="17" t="s">
        <v>1171</v>
      </c>
      <c r="M454" s="28"/>
      <c r="N454" s="28"/>
      <c r="O454" s="28"/>
      <c r="P454" s="28"/>
      <c r="Q454" s="28"/>
      <c r="R454" s="28"/>
      <c r="S454" s="28"/>
      <c r="T454" s="28"/>
      <c r="U454" s="28"/>
    </row>
    <row r="455" spans="1:21" outlineLevel="1" x14ac:dyDescent="0.2">
      <c r="A455" s="18" t="s">
        <v>1103</v>
      </c>
      <c r="B455" s="29" t="s">
        <v>554</v>
      </c>
      <c r="C455" s="163"/>
      <c r="D455" s="17" t="s">
        <v>1171</v>
      </c>
      <c r="E455" s="17" t="s">
        <v>47</v>
      </c>
      <c r="F455" s="17" t="s">
        <v>47</v>
      </c>
      <c r="G455" s="17" t="s">
        <v>1171</v>
      </c>
      <c r="H455" s="17" t="s">
        <v>1171</v>
      </c>
      <c r="I455" s="17" t="s">
        <v>1171</v>
      </c>
      <c r="J455" s="17" t="s">
        <v>1171</v>
      </c>
      <c r="K455" s="17" t="s">
        <v>1171</v>
      </c>
      <c r="L455" s="17" t="s">
        <v>1171</v>
      </c>
      <c r="M455" s="28"/>
      <c r="N455" s="28"/>
      <c r="O455" s="28"/>
      <c r="P455" s="28"/>
      <c r="Q455" s="28"/>
      <c r="R455" s="28"/>
      <c r="S455" s="28"/>
      <c r="T455" s="28"/>
      <c r="U455" s="28"/>
    </row>
    <row r="456" spans="1:21" outlineLevel="1" x14ac:dyDescent="0.2">
      <c r="A456" s="18" t="s">
        <v>1104</v>
      </c>
      <c r="B456" s="29" t="s">
        <v>555</v>
      </c>
      <c r="C456" s="163"/>
      <c r="D456" s="17" t="s">
        <v>1171</v>
      </c>
      <c r="E456" s="17" t="s">
        <v>47</v>
      </c>
      <c r="F456" s="17" t="s">
        <v>47</v>
      </c>
      <c r="G456" s="17" t="s">
        <v>1171</v>
      </c>
      <c r="H456" s="17" t="s">
        <v>1171</v>
      </c>
      <c r="I456" s="17" t="s">
        <v>1171</v>
      </c>
      <c r="J456" s="17" t="s">
        <v>1171</v>
      </c>
      <c r="K456" s="17" t="s">
        <v>1171</v>
      </c>
      <c r="L456" s="17" t="s">
        <v>1171</v>
      </c>
      <c r="M456" s="28"/>
      <c r="N456" s="28"/>
      <c r="O456" s="28"/>
      <c r="P456" s="28"/>
      <c r="Q456" s="28"/>
      <c r="R456" s="28"/>
      <c r="S456" s="28"/>
      <c r="T456" s="28"/>
      <c r="U456" s="28"/>
    </row>
    <row r="457" spans="1:21" outlineLevel="1" x14ac:dyDescent="0.2">
      <c r="A457" s="18" t="s">
        <v>1105</v>
      </c>
      <c r="B457" s="29" t="s">
        <v>556</v>
      </c>
      <c r="C457" s="163"/>
      <c r="D457" s="17" t="s">
        <v>1171</v>
      </c>
      <c r="E457" s="17" t="s">
        <v>47</v>
      </c>
      <c r="F457" s="17" t="s">
        <v>47</v>
      </c>
      <c r="G457" s="17" t="s">
        <v>1171</v>
      </c>
      <c r="H457" s="17" t="s">
        <v>1171</v>
      </c>
      <c r="I457" s="17" t="s">
        <v>1171</v>
      </c>
      <c r="J457" s="17" t="s">
        <v>1171</v>
      </c>
      <c r="K457" s="17" t="s">
        <v>1171</v>
      </c>
      <c r="L457" s="17" t="s">
        <v>1171</v>
      </c>
      <c r="M457" s="28"/>
      <c r="N457" s="28"/>
      <c r="O457" s="28"/>
      <c r="P457" s="28"/>
      <c r="Q457" s="28"/>
      <c r="R457" s="28"/>
      <c r="S457" s="28"/>
      <c r="T457" s="28"/>
      <c r="U457" s="28"/>
    </row>
    <row r="458" spans="1:21" outlineLevel="1" x14ac:dyDescent="0.2">
      <c r="A458" s="18" t="s">
        <v>1106</v>
      </c>
      <c r="B458" s="29" t="s">
        <v>558</v>
      </c>
      <c r="C458" s="163"/>
      <c r="D458" s="17" t="s">
        <v>1171</v>
      </c>
      <c r="E458" s="17" t="s">
        <v>47</v>
      </c>
      <c r="F458" s="17" t="s">
        <v>47</v>
      </c>
      <c r="G458" s="17" t="s">
        <v>1171</v>
      </c>
      <c r="H458" s="17" t="s">
        <v>1171</v>
      </c>
      <c r="I458" s="17" t="s">
        <v>1171</v>
      </c>
      <c r="J458" s="17" t="s">
        <v>1171</v>
      </c>
      <c r="K458" s="17" t="s">
        <v>1171</v>
      </c>
      <c r="L458" s="17" t="s">
        <v>1171</v>
      </c>
      <c r="M458" s="28"/>
      <c r="N458" s="28"/>
      <c r="O458" s="28"/>
      <c r="P458" s="28"/>
      <c r="Q458" s="28"/>
      <c r="R458" s="28"/>
      <c r="S458" s="28"/>
      <c r="T458" s="28"/>
      <c r="U458" s="28"/>
    </row>
    <row r="459" spans="1:21" outlineLevel="1" x14ac:dyDescent="0.2">
      <c r="A459" s="18" t="s">
        <v>1107</v>
      </c>
      <c r="B459" s="29" t="s">
        <v>559</v>
      </c>
      <c r="C459" s="163"/>
      <c r="D459" s="17" t="s">
        <v>1171</v>
      </c>
      <c r="E459" s="17" t="s">
        <v>47</v>
      </c>
      <c r="F459" s="17" t="s">
        <v>47</v>
      </c>
      <c r="G459" s="17" t="s">
        <v>1171</v>
      </c>
      <c r="H459" s="17" t="s">
        <v>1171</v>
      </c>
      <c r="I459" s="17" t="s">
        <v>1171</v>
      </c>
      <c r="J459" s="17" t="s">
        <v>1171</v>
      </c>
      <c r="K459" s="17" t="s">
        <v>1171</v>
      </c>
      <c r="L459" s="17" t="s">
        <v>1171</v>
      </c>
      <c r="M459" s="28"/>
      <c r="N459" s="28"/>
      <c r="O459" s="28"/>
      <c r="P459" s="28"/>
      <c r="Q459" s="28"/>
      <c r="R459" s="28"/>
      <c r="S459" s="28"/>
      <c r="T459" s="28"/>
      <c r="U459" s="28"/>
    </row>
    <row r="460" spans="1:21" outlineLevel="1" x14ac:dyDescent="0.2">
      <c r="A460" s="18" t="s">
        <v>1108</v>
      </c>
      <c r="B460" s="29" t="s">
        <v>560</v>
      </c>
      <c r="C460" s="163"/>
      <c r="D460" s="17" t="s">
        <v>1171</v>
      </c>
      <c r="E460" s="17" t="s">
        <v>47</v>
      </c>
      <c r="F460" s="17" t="s">
        <v>47</v>
      </c>
      <c r="G460" s="17" t="s">
        <v>1171</v>
      </c>
      <c r="H460" s="17" t="s">
        <v>1171</v>
      </c>
      <c r="I460" s="17" t="s">
        <v>1171</v>
      </c>
      <c r="J460" s="17" t="s">
        <v>1171</v>
      </c>
      <c r="K460" s="17" t="s">
        <v>1171</v>
      </c>
      <c r="L460" s="17" t="s">
        <v>1171</v>
      </c>
      <c r="M460" s="28"/>
      <c r="N460" s="28"/>
      <c r="O460" s="28"/>
      <c r="P460" s="28"/>
      <c r="Q460" s="28"/>
      <c r="R460" s="28"/>
      <c r="S460" s="28"/>
      <c r="T460" s="28"/>
      <c r="U460" s="28"/>
    </row>
    <row r="461" spans="1:21" outlineLevel="1" x14ac:dyDescent="0.2">
      <c r="A461" s="18" t="s">
        <v>1109</v>
      </c>
      <c r="B461" s="29" t="s">
        <v>561</v>
      </c>
      <c r="C461" s="163"/>
      <c r="D461" s="17" t="s">
        <v>1171</v>
      </c>
      <c r="E461" s="17" t="s">
        <v>47</v>
      </c>
      <c r="F461" s="17" t="s">
        <v>47</v>
      </c>
      <c r="G461" s="17" t="s">
        <v>1171</v>
      </c>
      <c r="H461" s="17" t="s">
        <v>1171</v>
      </c>
      <c r="I461" s="17" t="s">
        <v>1171</v>
      </c>
      <c r="J461" s="17" t="s">
        <v>1171</v>
      </c>
      <c r="K461" s="17" t="s">
        <v>1171</v>
      </c>
      <c r="L461" s="17" t="s">
        <v>1171</v>
      </c>
      <c r="M461" s="28"/>
      <c r="N461" s="28"/>
      <c r="O461" s="28"/>
      <c r="P461" s="28"/>
      <c r="Q461" s="28"/>
      <c r="R461" s="28"/>
      <c r="S461" s="28"/>
      <c r="T461" s="28"/>
      <c r="U461" s="28"/>
    </row>
    <row r="462" spans="1:21" outlineLevel="1" x14ac:dyDescent="0.2">
      <c r="A462" s="18" t="s">
        <v>1110</v>
      </c>
      <c r="B462" s="29" t="s">
        <v>563</v>
      </c>
      <c r="C462" s="163"/>
      <c r="D462" s="17" t="s">
        <v>1171</v>
      </c>
      <c r="E462" s="17" t="s">
        <v>47</v>
      </c>
      <c r="F462" s="17" t="s">
        <v>47</v>
      </c>
      <c r="G462" s="17" t="s">
        <v>1171</v>
      </c>
      <c r="H462" s="17" t="s">
        <v>1171</v>
      </c>
      <c r="I462" s="17" t="s">
        <v>1171</v>
      </c>
      <c r="J462" s="17" t="s">
        <v>1171</v>
      </c>
      <c r="K462" s="17" t="s">
        <v>1171</v>
      </c>
      <c r="L462" s="17" t="s">
        <v>1171</v>
      </c>
      <c r="M462" s="28"/>
      <c r="N462" s="28"/>
      <c r="O462" s="28"/>
      <c r="P462" s="28"/>
      <c r="Q462" s="28"/>
      <c r="R462" s="28"/>
      <c r="S462" s="28"/>
      <c r="T462" s="28"/>
      <c r="U462" s="28"/>
    </row>
    <row r="463" spans="1:21" outlineLevel="1" x14ac:dyDescent="0.2">
      <c r="A463" s="18" t="s">
        <v>1111</v>
      </c>
      <c r="B463" s="29" t="s">
        <v>565</v>
      </c>
      <c r="C463" s="163"/>
      <c r="D463" s="17" t="s">
        <v>1171</v>
      </c>
      <c r="E463" s="17" t="s">
        <v>47</v>
      </c>
      <c r="F463" s="17" t="s">
        <v>47</v>
      </c>
      <c r="G463" s="17" t="s">
        <v>1171</v>
      </c>
      <c r="H463" s="17" t="s">
        <v>1171</v>
      </c>
      <c r="I463" s="17" t="s">
        <v>1171</v>
      </c>
      <c r="J463" s="17" t="s">
        <v>1171</v>
      </c>
      <c r="K463" s="17" t="s">
        <v>1171</v>
      </c>
      <c r="L463" s="17" t="s">
        <v>1171</v>
      </c>
      <c r="M463" s="28"/>
      <c r="N463" s="28"/>
      <c r="O463" s="28"/>
      <c r="P463" s="28"/>
      <c r="Q463" s="28"/>
      <c r="R463" s="28"/>
      <c r="S463" s="28"/>
      <c r="T463" s="28"/>
      <c r="U463" s="28"/>
    </row>
    <row r="464" spans="1:21" outlineLevel="1" x14ac:dyDescent="0.2">
      <c r="A464" s="18" t="s">
        <v>1112</v>
      </c>
      <c r="B464" s="29" t="s">
        <v>567</v>
      </c>
      <c r="C464" s="163"/>
      <c r="D464" s="17" t="s">
        <v>1171</v>
      </c>
      <c r="E464" s="17" t="s">
        <v>47</v>
      </c>
      <c r="F464" s="17" t="s">
        <v>47</v>
      </c>
      <c r="G464" s="17" t="s">
        <v>1171</v>
      </c>
      <c r="H464" s="17" t="s">
        <v>1171</v>
      </c>
      <c r="I464" s="17" t="s">
        <v>1171</v>
      </c>
      <c r="J464" s="17" t="s">
        <v>1171</v>
      </c>
      <c r="K464" s="17" t="s">
        <v>1171</v>
      </c>
      <c r="L464" s="17" t="s">
        <v>1171</v>
      </c>
      <c r="M464" s="28"/>
      <c r="N464" s="28"/>
      <c r="O464" s="28"/>
      <c r="P464" s="28"/>
      <c r="Q464" s="28"/>
      <c r="R464" s="28"/>
      <c r="S464" s="28"/>
      <c r="T464" s="28"/>
      <c r="U464" s="28"/>
    </row>
    <row r="465" spans="1:21" outlineLevel="1" x14ac:dyDescent="0.2">
      <c r="A465" s="18" t="s">
        <v>1113</v>
      </c>
      <c r="B465" s="29" t="s">
        <v>568</v>
      </c>
      <c r="C465" s="163"/>
      <c r="D465" s="17" t="s">
        <v>1171</v>
      </c>
      <c r="E465" s="17" t="s">
        <v>47</v>
      </c>
      <c r="F465" s="17" t="s">
        <v>47</v>
      </c>
      <c r="G465" s="17" t="s">
        <v>1171</v>
      </c>
      <c r="H465" s="17" t="s">
        <v>1171</v>
      </c>
      <c r="I465" s="17" t="s">
        <v>1171</v>
      </c>
      <c r="J465" s="17" t="s">
        <v>1171</v>
      </c>
      <c r="K465" s="17" t="s">
        <v>1171</v>
      </c>
      <c r="L465" s="17" t="s">
        <v>1171</v>
      </c>
      <c r="M465" s="28"/>
      <c r="N465" s="28"/>
      <c r="O465" s="28"/>
      <c r="P465" s="28"/>
      <c r="Q465" s="28"/>
      <c r="R465" s="28"/>
      <c r="S465" s="28"/>
      <c r="T465" s="28"/>
      <c r="U465" s="28"/>
    </row>
    <row r="466" spans="1:21" outlineLevel="1" x14ac:dyDescent="0.2">
      <c r="A466" s="18" t="s">
        <v>1114</v>
      </c>
      <c r="B466" s="29" t="s">
        <v>569</v>
      </c>
      <c r="C466" s="163"/>
      <c r="D466" s="17" t="s">
        <v>1171</v>
      </c>
      <c r="E466" s="17" t="s">
        <v>47</v>
      </c>
      <c r="F466" s="17" t="s">
        <v>47</v>
      </c>
      <c r="G466" s="17" t="s">
        <v>1171</v>
      </c>
      <c r="H466" s="17" t="s">
        <v>1171</v>
      </c>
      <c r="I466" s="17" t="s">
        <v>1171</v>
      </c>
      <c r="J466" s="17" t="s">
        <v>1171</v>
      </c>
      <c r="K466" s="17" t="s">
        <v>1171</v>
      </c>
      <c r="L466" s="17" t="s">
        <v>1171</v>
      </c>
      <c r="M466" s="28"/>
      <c r="N466" s="28"/>
      <c r="O466" s="28"/>
      <c r="P466" s="28"/>
      <c r="Q466" s="28"/>
      <c r="R466" s="28"/>
      <c r="S466" s="28"/>
      <c r="T466" s="28"/>
      <c r="U466" s="28"/>
    </row>
    <row r="467" spans="1:21" outlineLevel="1" x14ac:dyDescent="0.2">
      <c r="A467" s="18" t="s">
        <v>1115</v>
      </c>
      <c r="B467" s="29" t="s">
        <v>571</v>
      </c>
      <c r="C467" s="163"/>
      <c r="D467" s="17" t="s">
        <v>1171</v>
      </c>
      <c r="E467" s="17" t="s">
        <v>47</v>
      </c>
      <c r="F467" s="17" t="s">
        <v>47</v>
      </c>
      <c r="G467" s="17" t="s">
        <v>1171</v>
      </c>
      <c r="H467" s="17" t="s">
        <v>1171</v>
      </c>
      <c r="I467" s="17" t="s">
        <v>1171</v>
      </c>
      <c r="J467" s="17" t="s">
        <v>1171</v>
      </c>
      <c r="K467" s="17" t="s">
        <v>1171</v>
      </c>
      <c r="L467" s="17" t="s">
        <v>1171</v>
      </c>
      <c r="M467" s="28"/>
      <c r="N467" s="28"/>
      <c r="O467" s="28"/>
      <c r="P467" s="28"/>
      <c r="Q467" s="28"/>
      <c r="R467" s="28"/>
      <c r="S467" s="28"/>
      <c r="T467" s="28"/>
      <c r="U467" s="28"/>
    </row>
    <row r="468" spans="1:21" outlineLevel="1" x14ac:dyDescent="0.2">
      <c r="A468" s="18" t="s">
        <v>1116</v>
      </c>
      <c r="B468" s="29" t="s">
        <v>575</v>
      </c>
      <c r="C468" s="163"/>
      <c r="D468" s="17" t="s">
        <v>1171</v>
      </c>
      <c r="E468" s="17" t="s">
        <v>47</v>
      </c>
      <c r="F468" s="17" t="s">
        <v>47</v>
      </c>
      <c r="G468" s="17" t="s">
        <v>1171</v>
      </c>
      <c r="H468" s="17" t="s">
        <v>1171</v>
      </c>
      <c r="I468" s="17" t="s">
        <v>1171</v>
      </c>
      <c r="J468" s="17" t="s">
        <v>1171</v>
      </c>
      <c r="K468" s="17" t="s">
        <v>1171</v>
      </c>
      <c r="L468" s="17" t="s">
        <v>1171</v>
      </c>
      <c r="M468" s="28"/>
      <c r="N468" s="28"/>
      <c r="O468" s="28"/>
      <c r="P468" s="28"/>
      <c r="Q468" s="28"/>
      <c r="R468" s="28"/>
      <c r="S468" s="28"/>
      <c r="T468" s="28"/>
      <c r="U468" s="28"/>
    </row>
    <row r="469" spans="1:21" outlineLevel="1" x14ac:dyDescent="0.2">
      <c r="A469" s="18" t="s">
        <v>1117</v>
      </c>
      <c r="B469" s="29" t="s">
        <v>576</v>
      </c>
      <c r="C469" s="163"/>
      <c r="D469" s="17" t="s">
        <v>1171</v>
      </c>
      <c r="E469" s="17" t="s">
        <v>47</v>
      </c>
      <c r="F469" s="17" t="s">
        <v>47</v>
      </c>
      <c r="G469" s="17" t="s">
        <v>1171</v>
      </c>
      <c r="H469" s="17" t="s">
        <v>1171</v>
      </c>
      <c r="I469" s="17" t="s">
        <v>1171</v>
      </c>
      <c r="J469" s="17" t="s">
        <v>1171</v>
      </c>
      <c r="K469" s="17" t="s">
        <v>1171</v>
      </c>
      <c r="L469" s="17" t="s">
        <v>1171</v>
      </c>
      <c r="M469" s="28"/>
      <c r="N469" s="28"/>
      <c r="O469" s="28"/>
      <c r="P469" s="28"/>
      <c r="Q469" s="28"/>
      <c r="R469" s="28"/>
      <c r="S469" s="28"/>
      <c r="T469" s="28"/>
      <c r="U469" s="28"/>
    </row>
    <row r="470" spans="1:21" outlineLevel="1" x14ac:dyDescent="0.2">
      <c r="A470" s="18" t="s">
        <v>1118</v>
      </c>
      <c r="B470" s="29" t="s">
        <v>577</v>
      </c>
      <c r="C470" s="163"/>
      <c r="D470" s="17" t="s">
        <v>1171</v>
      </c>
      <c r="E470" s="17" t="s">
        <v>47</v>
      </c>
      <c r="F470" s="17" t="s">
        <v>47</v>
      </c>
      <c r="G470" s="17" t="s">
        <v>1171</v>
      </c>
      <c r="H470" s="17" t="s">
        <v>1171</v>
      </c>
      <c r="I470" s="17" t="s">
        <v>1171</v>
      </c>
      <c r="J470" s="17" t="s">
        <v>1171</v>
      </c>
      <c r="K470" s="17" t="s">
        <v>1171</v>
      </c>
      <c r="L470" s="17" t="s">
        <v>1171</v>
      </c>
      <c r="M470" s="28"/>
      <c r="N470" s="28"/>
      <c r="O470" s="28"/>
      <c r="P470" s="28"/>
      <c r="Q470" s="28"/>
      <c r="R470" s="28"/>
      <c r="S470" s="28"/>
      <c r="T470" s="28"/>
      <c r="U470" s="28"/>
    </row>
    <row r="471" spans="1:21" outlineLevel="1" x14ac:dyDescent="0.2">
      <c r="A471" s="18" t="s">
        <v>1119</v>
      </c>
      <c r="B471" s="29" t="s">
        <v>579</v>
      </c>
      <c r="C471" s="163"/>
      <c r="D471" s="17" t="s">
        <v>1171</v>
      </c>
      <c r="E471" s="17" t="s">
        <v>47</v>
      </c>
      <c r="F471" s="17" t="s">
        <v>47</v>
      </c>
      <c r="G471" s="17" t="s">
        <v>1171</v>
      </c>
      <c r="H471" s="17" t="s">
        <v>1171</v>
      </c>
      <c r="I471" s="17" t="s">
        <v>1171</v>
      </c>
      <c r="J471" s="17" t="s">
        <v>1171</v>
      </c>
      <c r="K471" s="17" t="s">
        <v>1171</v>
      </c>
      <c r="L471" s="17" t="s">
        <v>1171</v>
      </c>
      <c r="M471" s="28"/>
      <c r="N471" s="28"/>
      <c r="O471" s="28"/>
      <c r="P471" s="28"/>
      <c r="Q471" s="28"/>
      <c r="R471" s="28"/>
      <c r="S471" s="28"/>
      <c r="T471" s="28"/>
      <c r="U471" s="28"/>
    </row>
    <row r="472" spans="1:21" outlineLevel="1" x14ac:dyDescent="0.2">
      <c r="A472" s="18" t="s">
        <v>1120</v>
      </c>
      <c r="B472" s="29" t="s">
        <v>583</v>
      </c>
      <c r="C472" s="164"/>
      <c r="D472" s="17" t="s">
        <v>1171</v>
      </c>
      <c r="E472" s="17" t="s">
        <v>47</v>
      </c>
      <c r="F472" s="17" t="s">
        <v>47</v>
      </c>
      <c r="G472" s="17" t="s">
        <v>1171</v>
      </c>
      <c r="H472" s="17" t="s">
        <v>1171</v>
      </c>
      <c r="I472" s="17" t="s">
        <v>1171</v>
      </c>
      <c r="J472" s="17" t="s">
        <v>1171</v>
      </c>
      <c r="K472" s="17" t="s">
        <v>1171</v>
      </c>
      <c r="L472" s="17" t="s">
        <v>1171</v>
      </c>
      <c r="M472" s="28"/>
      <c r="N472" s="28"/>
      <c r="O472" s="28"/>
      <c r="P472" s="28"/>
      <c r="Q472" s="28"/>
      <c r="R472" s="28"/>
      <c r="S472" s="28"/>
      <c r="T472" s="28"/>
      <c r="U472" s="28"/>
    </row>
    <row r="473" spans="1:21" x14ac:dyDescent="0.2">
      <c r="A473" s="13" t="s">
        <v>1306</v>
      </c>
      <c r="B473" s="14" t="s">
        <v>1307</v>
      </c>
      <c r="C473" s="13">
        <v>41</v>
      </c>
      <c r="D473" s="24"/>
      <c r="E473" s="14"/>
      <c r="F473" s="14"/>
      <c r="G473" s="24"/>
      <c r="H473" s="24"/>
      <c r="I473" s="24"/>
      <c r="J473" s="24"/>
      <c r="K473" s="24"/>
      <c r="L473" s="24"/>
      <c r="M473" s="14"/>
      <c r="N473" s="14"/>
      <c r="O473" s="14"/>
      <c r="P473" s="14"/>
      <c r="Q473" s="14"/>
      <c r="R473" s="14"/>
      <c r="S473" s="14"/>
      <c r="T473" s="14"/>
      <c r="U473" s="14"/>
    </row>
    <row r="474" spans="1:21" outlineLevel="1" x14ac:dyDescent="0.2">
      <c r="A474" s="18" t="s">
        <v>1121</v>
      </c>
      <c r="B474" s="29" t="s">
        <v>585</v>
      </c>
      <c r="C474" s="162" t="s">
        <v>659</v>
      </c>
      <c r="D474" s="17" t="s">
        <v>1171</v>
      </c>
      <c r="E474" s="17" t="s">
        <v>47</v>
      </c>
      <c r="F474" s="17" t="s">
        <v>47</v>
      </c>
      <c r="G474" s="17" t="s">
        <v>1171</v>
      </c>
      <c r="H474" s="17" t="s">
        <v>1171</v>
      </c>
      <c r="I474" s="17" t="s">
        <v>1171</v>
      </c>
      <c r="J474" s="17" t="s">
        <v>1171</v>
      </c>
      <c r="K474" s="17" t="s">
        <v>1171</v>
      </c>
      <c r="L474" s="17" t="s">
        <v>1171</v>
      </c>
      <c r="M474" s="28"/>
      <c r="N474" s="28"/>
      <c r="O474" s="28"/>
      <c r="P474" s="28"/>
      <c r="Q474" s="28"/>
      <c r="R474" s="28"/>
      <c r="S474" s="28"/>
      <c r="T474" s="28"/>
      <c r="U474" s="28"/>
    </row>
    <row r="475" spans="1:21" outlineLevel="1" x14ac:dyDescent="0.2">
      <c r="A475" s="18" t="s">
        <v>1122</v>
      </c>
      <c r="B475" s="29" t="s">
        <v>590</v>
      </c>
      <c r="C475" s="163"/>
      <c r="D475" s="17" t="s">
        <v>1171</v>
      </c>
      <c r="E475" s="17" t="s">
        <v>47</v>
      </c>
      <c r="F475" s="17" t="s">
        <v>47</v>
      </c>
      <c r="G475" s="17" t="s">
        <v>1171</v>
      </c>
      <c r="H475" s="17" t="s">
        <v>1171</v>
      </c>
      <c r="I475" s="17" t="s">
        <v>1171</v>
      </c>
      <c r="J475" s="17" t="s">
        <v>1171</v>
      </c>
      <c r="K475" s="17" t="s">
        <v>1171</v>
      </c>
      <c r="L475" s="17" t="s">
        <v>1171</v>
      </c>
      <c r="M475" s="28"/>
      <c r="N475" s="28"/>
      <c r="O475" s="28"/>
      <c r="P475" s="28"/>
      <c r="Q475" s="28"/>
      <c r="R475" s="28"/>
      <c r="S475" s="28"/>
      <c r="T475" s="28"/>
      <c r="U475" s="28"/>
    </row>
    <row r="476" spans="1:21" outlineLevel="1" x14ac:dyDescent="0.2">
      <c r="A476" s="18" t="s">
        <v>1123</v>
      </c>
      <c r="B476" s="29" t="s">
        <v>591</v>
      </c>
      <c r="C476" s="163"/>
      <c r="D476" s="17" t="s">
        <v>1171</v>
      </c>
      <c r="E476" s="17" t="s">
        <v>47</v>
      </c>
      <c r="F476" s="17" t="s">
        <v>47</v>
      </c>
      <c r="G476" s="17" t="s">
        <v>1171</v>
      </c>
      <c r="H476" s="17" t="s">
        <v>1171</v>
      </c>
      <c r="I476" s="17" t="s">
        <v>1171</v>
      </c>
      <c r="J476" s="17" t="s">
        <v>1171</v>
      </c>
      <c r="K476" s="17" t="s">
        <v>1171</v>
      </c>
      <c r="L476" s="17" t="s">
        <v>1171</v>
      </c>
      <c r="M476" s="28"/>
      <c r="N476" s="28"/>
      <c r="O476" s="28"/>
      <c r="P476" s="28"/>
      <c r="Q476" s="28"/>
      <c r="R476" s="28"/>
      <c r="S476" s="28"/>
      <c r="T476" s="28"/>
      <c r="U476" s="28"/>
    </row>
    <row r="477" spans="1:21" outlineLevel="1" x14ac:dyDescent="0.2">
      <c r="A477" s="18" t="s">
        <v>1124</v>
      </c>
      <c r="B477" s="29" t="s">
        <v>593</v>
      </c>
      <c r="C477" s="163"/>
      <c r="D477" s="17" t="s">
        <v>1171</v>
      </c>
      <c r="E477" s="17" t="s">
        <v>47</v>
      </c>
      <c r="F477" s="17" t="s">
        <v>47</v>
      </c>
      <c r="G477" s="17" t="s">
        <v>1171</v>
      </c>
      <c r="H477" s="17" t="s">
        <v>1171</v>
      </c>
      <c r="I477" s="17" t="s">
        <v>1171</v>
      </c>
      <c r="J477" s="17" t="s">
        <v>1171</v>
      </c>
      <c r="K477" s="17" t="s">
        <v>1171</v>
      </c>
      <c r="L477" s="17" t="s">
        <v>1171</v>
      </c>
      <c r="M477" s="28"/>
      <c r="N477" s="28"/>
      <c r="O477" s="28"/>
      <c r="P477" s="28"/>
      <c r="Q477" s="28"/>
      <c r="R477" s="28"/>
      <c r="S477" s="28"/>
      <c r="T477" s="28"/>
      <c r="U477" s="28"/>
    </row>
    <row r="478" spans="1:21" outlineLevel="1" x14ac:dyDescent="0.2">
      <c r="A478" s="18" t="s">
        <v>1125</v>
      </c>
      <c r="B478" s="29" t="s">
        <v>595</v>
      </c>
      <c r="C478" s="163"/>
      <c r="D478" s="17" t="s">
        <v>1171</v>
      </c>
      <c r="E478" s="17" t="s">
        <v>47</v>
      </c>
      <c r="F478" s="17" t="s">
        <v>47</v>
      </c>
      <c r="G478" s="17" t="s">
        <v>1171</v>
      </c>
      <c r="H478" s="17" t="s">
        <v>1171</v>
      </c>
      <c r="I478" s="17" t="s">
        <v>1171</v>
      </c>
      <c r="J478" s="17" t="s">
        <v>1171</v>
      </c>
      <c r="K478" s="17" t="s">
        <v>1171</v>
      </c>
      <c r="L478" s="17" t="s">
        <v>1171</v>
      </c>
      <c r="M478" s="28"/>
      <c r="N478" s="28"/>
      <c r="O478" s="28"/>
      <c r="P478" s="28"/>
      <c r="Q478" s="28"/>
      <c r="R478" s="28"/>
      <c r="S478" s="28"/>
      <c r="T478" s="28"/>
      <c r="U478" s="28"/>
    </row>
    <row r="479" spans="1:21" outlineLevel="1" x14ac:dyDescent="0.2">
      <c r="A479" s="18" t="s">
        <v>1126</v>
      </c>
      <c r="B479" s="29" t="s">
        <v>597</v>
      </c>
      <c r="C479" s="163"/>
      <c r="D479" s="17" t="s">
        <v>1171</v>
      </c>
      <c r="E479" s="17" t="s">
        <v>47</v>
      </c>
      <c r="F479" s="17" t="s">
        <v>47</v>
      </c>
      <c r="G479" s="17" t="s">
        <v>1171</v>
      </c>
      <c r="H479" s="17" t="s">
        <v>1171</v>
      </c>
      <c r="I479" s="17" t="s">
        <v>1171</v>
      </c>
      <c r="J479" s="17" t="s">
        <v>1171</v>
      </c>
      <c r="K479" s="17" t="s">
        <v>1171</v>
      </c>
      <c r="L479" s="17" t="s">
        <v>1171</v>
      </c>
      <c r="M479" s="28"/>
      <c r="N479" s="28"/>
      <c r="O479" s="28"/>
      <c r="P479" s="28"/>
      <c r="Q479" s="28"/>
      <c r="R479" s="28"/>
      <c r="S479" s="28"/>
      <c r="T479" s="28"/>
      <c r="U479" s="28"/>
    </row>
    <row r="480" spans="1:21" outlineLevel="1" x14ac:dyDescent="0.2">
      <c r="A480" s="18" t="s">
        <v>1127</v>
      </c>
      <c r="B480" s="29" t="s">
        <v>600</v>
      </c>
      <c r="C480" s="163"/>
      <c r="D480" s="17" t="s">
        <v>1171</v>
      </c>
      <c r="E480" s="17" t="s">
        <v>47</v>
      </c>
      <c r="F480" s="17" t="s">
        <v>47</v>
      </c>
      <c r="G480" s="17" t="s">
        <v>1171</v>
      </c>
      <c r="H480" s="17" t="s">
        <v>1171</v>
      </c>
      <c r="I480" s="17" t="s">
        <v>1171</v>
      </c>
      <c r="J480" s="17" t="s">
        <v>1171</v>
      </c>
      <c r="K480" s="17" t="s">
        <v>1171</v>
      </c>
      <c r="L480" s="17" t="s">
        <v>1171</v>
      </c>
      <c r="M480" s="28"/>
      <c r="N480" s="28"/>
      <c r="O480" s="28"/>
      <c r="P480" s="28"/>
      <c r="Q480" s="28"/>
      <c r="R480" s="28"/>
      <c r="S480" s="28"/>
      <c r="T480" s="28"/>
      <c r="U480" s="28"/>
    </row>
    <row r="481" spans="1:21" outlineLevel="1" x14ac:dyDescent="0.2">
      <c r="A481" s="18" t="s">
        <v>1128</v>
      </c>
      <c r="B481" s="29" t="s">
        <v>601</v>
      </c>
      <c r="C481" s="163"/>
      <c r="D481" s="17" t="s">
        <v>1171</v>
      </c>
      <c r="E481" s="17" t="s">
        <v>47</v>
      </c>
      <c r="F481" s="17" t="s">
        <v>47</v>
      </c>
      <c r="G481" s="17" t="s">
        <v>1171</v>
      </c>
      <c r="H481" s="17" t="s">
        <v>1171</v>
      </c>
      <c r="I481" s="17" t="s">
        <v>1171</v>
      </c>
      <c r="J481" s="17" t="s">
        <v>1171</v>
      </c>
      <c r="K481" s="17" t="s">
        <v>1171</v>
      </c>
      <c r="L481" s="17" t="s">
        <v>1171</v>
      </c>
      <c r="M481" s="28"/>
      <c r="N481" s="28"/>
      <c r="O481" s="28"/>
      <c r="P481" s="28"/>
      <c r="Q481" s="28"/>
      <c r="R481" s="28"/>
      <c r="S481" s="28"/>
      <c r="T481" s="28"/>
      <c r="U481" s="28"/>
    </row>
    <row r="482" spans="1:21" outlineLevel="1" x14ac:dyDescent="0.2">
      <c r="A482" s="18" t="s">
        <v>1129</v>
      </c>
      <c r="B482" s="29" t="s">
        <v>602</v>
      </c>
      <c r="C482" s="163"/>
      <c r="D482" s="17" t="s">
        <v>1171</v>
      </c>
      <c r="E482" s="17" t="s">
        <v>47</v>
      </c>
      <c r="F482" s="17" t="s">
        <v>47</v>
      </c>
      <c r="G482" s="17" t="s">
        <v>1171</v>
      </c>
      <c r="H482" s="17" t="s">
        <v>1171</v>
      </c>
      <c r="I482" s="17" t="s">
        <v>1171</v>
      </c>
      <c r="J482" s="17" t="s">
        <v>1171</v>
      </c>
      <c r="K482" s="17" t="s">
        <v>1171</v>
      </c>
      <c r="L482" s="17" t="s">
        <v>1171</v>
      </c>
      <c r="M482" s="28"/>
      <c r="N482" s="28"/>
      <c r="O482" s="28"/>
      <c r="P482" s="28"/>
      <c r="Q482" s="28"/>
      <c r="R482" s="28"/>
      <c r="S482" s="28"/>
      <c r="T482" s="28"/>
      <c r="U482" s="28"/>
    </row>
    <row r="483" spans="1:21" outlineLevel="1" x14ac:dyDescent="0.2">
      <c r="A483" s="18" t="s">
        <v>1130</v>
      </c>
      <c r="B483" s="29" t="s">
        <v>603</v>
      </c>
      <c r="C483" s="163"/>
      <c r="D483" s="17" t="s">
        <v>1171</v>
      </c>
      <c r="E483" s="17" t="s">
        <v>47</v>
      </c>
      <c r="F483" s="17" t="s">
        <v>47</v>
      </c>
      <c r="G483" s="17" t="s">
        <v>1171</v>
      </c>
      <c r="H483" s="17" t="s">
        <v>1171</v>
      </c>
      <c r="I483" s="17" t="s">
        <v>1171</v>
      </c>
      <c r="J483" s="17" t="s">
        <v>1171</v>
      </c>
      <c r="K483" s="17" t="s">
        <v>1171</v>
      </c>
      <c r="L483" s="17" t="s">
        <v>1171</v>
      </c>
      <c r="M483" s="28"/>
      <c r="N483" s="28"/>
      <c r="O483" s="28"/>
      <c r="P483" s="28"/>
      <c r="Q483" s="28"/>
      <c r="R483" s="28"/>
      <c r="S483" s="28"/>
      <c r="T483" s="28"/>
      <c r="U483" s="28"/>
    </row>
    <row r="484" spans="1:21" outlineLevel="1" x14ac:dyDescent="0.2">
      <c r="A484" s="18" t="s">
        <v>1131</v>
      </c>
      <c r="B484" s="29" t="s">
        <v>604</v>
      </c>
      <c r="C484" s="163"/>
      <c r="D484" s="17" t="s">
        <v>1171</v>
      </c>
      <c r="E484" s="17" t="s">
        <v>47</v>
      </c>
      <c r="F484" s="17" t="s">
        <v>47</v>
      </c>
      <c r="G484" s="17" t="s">
        <v>1171</v>
      </c>
      <c r="H484" s="17" t="s">
        <v>1171</v>
      </c>
      <c r="I484" s="17" t="s">
        <v>1171</v>
      </c>
      <c r="J484" s="17" t="s">
        <v>1171</v>
      </c>
      <c r="K484" s="17" t="s">
        <v>1171</v>
      </c>
      <c r="L484" s="17" t="s">
        <v>1171</v>
      </c>
      <c r="M484" s="28"/>
      <c r="N484" s="28"/>
      <c r="O484" s="28"/>
      <c r="P484" s="28"/>
      <c r="Q484" s="28"/>
      <c r="R484" s="28"/>
      <c r="S484" s="28"/>
      <c r="T484" s="28"/>
      <c r="U484" s="28"/>
    </row>
    <row r="485" spans="1:21" outlineLevel="1" x14ac:dyDescent="0.2">
      <c r="A485" s="18" t="s">
        <v>1132</v>
      </c>
      <c r="B485" s="29" t="s">
        <v>607</v>
      </c>
      <c r="C485" s="163"/>
      <c r="D485" s="17" t="s">
        <v>1171</v>
      </c>
      <c r="E485" s="17" t="s">
        <v>47</v>
      </c>
      <c r="F485" s="17" t="s">
        <v>47</v>
      </c>
      <c r="G485" s="17" t="s">
        <v>1171</v>
      </c>
      <c r="H485" s="17" t="s">
        <v>1171</v>
      </c>
      <c r="I485" s="17" t="s">
        <v>1171</v>
      </c>
      <c r="J485" s="17" t="s">
        <v>1171</v>
      </c>
      <c r="K485" s="17" t="s">
        <v>1171</v>
      </c>
      <c r="L485" s="17" t="s">
        <v>1171</v>
      </c>
      <c r="M485" s="28"/>
      <c r="N485" s="28"/>
      <c r="O485" s="28"/>
      <c r="P485" s="28"/>
      <c r="Q485" s="28"/>
      <c r="R485" s="28"/>
      <c r="S485" s="28"/>
      <c r="T485" s="28"/>
      <c r="U485" s="28"/>
    </row>
    <row r="486" spans="1:21" outlineLevel="1" x14ac:dyDescent="0.2">
      <c r="A486" s="18" t="s">
        <v>1133</v>
      </c>
      <c r="B486" s="29" t="s">
        <v>609</v>
      </c>
      <c r="C486" s="163"/>
      <c r="D486" s="17" t="s">
        <v>1171</v>
      </c>
      <c r="E486" s="17" t="s">
        <v>47</v>
      </c>
      <c r="F486" s="17" t="s">
        <v>47</v>
      </c>
      <c r="G486" s="17" t="s">
        <v>1171</v>
      </c>
      <c r="H486" s="17" t="s">
        <v>1171</v>
      </c>
      <c r="I486" s="17" t="s">
        <v>1171</v>
      </c>
      <c r="J486" s="17" t="s">
        <v>1171</v>
      </c>
      <c r="K486" s="17" t="s">
        <v>1171</v>
      </c>
      <c r="L486" s="17" t="s">
        <v>1171</v>
      </c>
      <c r="M486" s="28"/>
      <c r="N486" s="28"/>
      <c r="O486" s="28"/>
      <c r="P486" s="28"/>
      <c r="Q486" s="28"/>
      <c r="R486" s="28"/>
      <c r="S486" s="28"/>
      <c r="T486" s="28"/>
      <c r="U486" s="28"/>
    </row>
    <row r="487" spans="1:21" outlineLevel="1" x14ac:dyDescent="0.2">
      <c r="A487" s="18" t="s">
        <v>1134</v>
      </c>
      <c r="B487" s="29" t="s">
        <v>616</v>
      </c>
      <c r="C487" s="163"/>
      <c r="D487" s="17" t="s">
        <v>1171</v>
      </c>
      <c r="E487" s="17" t="s">
        <v>47</v>
      </c>
      <c r="F487" s="17" t="s">
        <v>47</v>
      </c>
      <c r="G487" s="17" t="s">
        <v>1171</v>
      </c>
      <c r="H487" s="17" t="s">
        <v>1171</v>
      </c>
      <c r="I487" s="17" t="s">
        <v>1171</v>
      </c>
      <c r="J487" s="17" t="s">
        <v>1171</v>
      </c>
      <c r="K487" s="17" t="s">
        <v>1171</v>
      </c>
      <c r="L487" s="17" t="s">
        <v>1171</v>
      </c>
      <c r="M487" s="28"/>
      <c r="N487" s="28"/>
      <c r="O487" s="28"/>
      <c r="P487" s="28"/>
      <c r="Q487" s="28"/>
      <c r="R487" s="28"/>
      <c r="S487" s="28"/>
      <c r="T487" s="28"/>
      <c r="U487" s="28"/>
    </row>
    <row r="488" spans="1:21" outlineLevel="1" x14ac:dyDescent="0.2">
      <c r="A488" s="18" t="s">
        <v>1135</v>
      </c>
      <c r="B488" s="29" t="s">
        <v>621</v>
      </c>
      <c r="C488" s="163"/>
      <c r="D488" s="17" t="s">
        <v>1171</v>
      </c>
      <c r="E488" s="17" t="s">
        <v>47</v>
      </c>
      <c r="F488" s="17" t="s">
        <v>47</v>
      </c>
      <c r="G488" s="17" t="s">
        <v>1171</v>
      </c>
      <c r="H488" s="17" t="s">
        <v>1171</v>
      </c>
      <c r="I488" s="17" t="s">
        <v>1171</v>
      </c>
      <c r="J488" s="17" t="s">
        <v>1171</v>
      </c>
      <c r="K488" s="17" t="s">
        <v>1171</v>
      </c>
      <c r="L488" s="17" t="s">
        <v>1171</v>
      </c>
      <c r="M488" s="28"/>
      <c r="N488" s="28"/>
      <c r="O488" s="28"/>
      <c r="P488" s="28"/>
      <c r="Q488" s="28"/>
      <c r="R488" s="28"/>
      <c r="S488" s="28"/>
      <c r="T488" s="28"/>
      <c r="U488" s="28"/>
    </row>
    <row r="489" spans="1:21" outlineLevel="1" x14ac:dyDescent="0.2">
      <c r="A489" s="18" t="s">
        <v>1136</v>
      </c>
      <c r="B489" s="29" t="s">
        <v>626</v>
      </c>
      <c r="C489" s="163"/>
      <c r="D489" s="17" t="s">
        <v>1171</v>
      </c>
      <c r="E489" s="17" t="s">
        <v>47</v>
      </c>
      <c r="F489" s="17" t="s">
        <v>47</v>
      </c>
      <c r="G489" s="17" t="s">
        <v>1171</v>
      </c>
      <c r="H489" s="17" t="s">
        <v>1171</v>
      </c>
      <c r="I489" s="17" t="s">
        <v>1171</v>
      </c>
      <c r="J489" s="17" t="s">
        <v>1171</v>
      </c>
      <c r="K489" s="17" t="s">
        <v>1171</v>
      </c>
      <c r="L489" s="17" t="s">
        <v>1171</v>
      </c>
      <c r="M489" s="28"/>
      <c r="N489" s="28"/>
      <c r="O489" s="28"/>
      <c r="P489" s="28"/>
      <c r="Q489" s="28"/>
      <c r="R489" s="28"/>
      <c r="S489" s="28"/>
      <c r="T489" s="28"/>
      <c r="U489" s="28"/>
    </row>
    <row r="490" spans="1:21" outlineLevel="1" x14ac:dyDescent="0.2">
      <c r="A490" s="18" t="s">
        <v>1137</v>
      </c>
      <c r="B490" s="29" t="s">
        <v>630</v>
      </c>
      <c r="C490" s="163"/>
      <c r="D490" s="17" t="s">
        <v>1171</v>
      </c>
      <c r="E490" s="17" t="s">
        <v>47</v>
      </c>
      <c r="F490" s="17" t="s">
        <v>47</v>
      </c>
      <c r="G490" s="17" t="s">
        <v>1171</v>
      </c>
      <c r="H490" s="17" t="s">
        <v>1171</v>
      </c>
      <c r="I490" s="17" t="s">
        <v>1171</v>
      </c>
      <c r="J490" s="17" t="s">
        <v>1171</v>
      </c>
      <c r="K490" s="17" t="s">
        <v>1171</v>
      </c>
      <c r="L490" s="17" t="s">
        <v>1171</v>
      </c>
      <c r="M490" s="28"/>
      <c r="N490" s="28"/>
      <c r="O490" s="28"/>
      <c r="P490" s="28"/>
      <c r="Q490" s="28"/>
      <c r="R490" s="28"/>
      <c r="S490" s="28"/>
      <c r="T490" s="28"/>
      <c r="U490" s="28"/>
    </row>
    <row r="491" spans="1:21" outlineLevel="1" x14ac:dyDescent="0.2">
      <c r="A491" s="18" t="s">
        <v>1138</v>
      </c>
      <c r="B491" s="29" t="s">
        <v>631</v>
      </c>
      <c r="C491" s="163"/>
      <c r="D491" s="17" t="s">
        <v>1171</v>
      </c>
      <c r="E491" s="17" t="s">
        <v>47</v>
      </c>
      <c r="F491" s="17" t="s">
        <v>47</v>
      </c>
      <c r="G491" s="17" t="s">
        <v>1171</v>
      </c>
      <c r="H491" s="17" t="s">
        <v>1171</v>
      </c>
      <c r="I491" s="17" t="s">
        <v>1171</v>
      </c>
      <c r="J491" s="17" t="s">
        <v>1171</v>
      </c>
      <c r="K491" s="17" t="s">
        <v>1171</v>
      </c>
      <c r="L491" s="17" t="s">
        <v>1171</v>
      </c>
      <c r="M491" s="28"/>
      <c r="N491" s="28"/>
      <c r="O491" s="28"/>
      <c r="P491" s="28"/>
      <c r="Q491" s="28"/>
      <c r="R491" s="28"/>
      <c r="S491" s="28"/>
      <c r="T491" s="28"/>
      <c r="U491" s="28"/>
    </row>
    <row r="492" spans="1:21" outlineLevel="1" x14ac:dyDescent="0.2">
      <c r="A492" s="18" t="s">
        <v>1139</v>
      </c>
      <c r="B492" s="29" t="s">
        <v>632</v>
      </c>
      <c r="C492" s="163"/>
      <c r="D492" s="17" t="s">
        <v>1171</v>
      </c>
      <c r="E492" s="17" t="s">
        <v>47</v>
      </c>
      <c r="F492" s="17" t="s">
        <v>47</v>
      </c>
      <c r="G492" s="17" t="s">
        <v>1171</v>
      </c>
      <c r="H492" s="17" t="s">
        <v>1171</v>
      </c>
      <c r="I492" s="17" t="s">
        <v>1171</v>
      </c>
      <c r="J492" s="17" t="s">
        <v>1171</v>
      </c>
      <c r="K492" s="17" t="s">
        <v>1171</v>
      </c>
      <c r="L492" s="17" t="s">
        <v>1171</v>
      </c>
      <c r="M492" s="28"/>
      <c r="N492" s="28"/>
      <c r="O492" s="28"/>
      <c r="P492" s="28"/>
      <c r="Q492" s="28"/>
      <c r="R492" s="28"/>
      <c r="S492" s="28"/>
      <c r="T492" s="28"/>
      <c r="U492" s="28"/>
    </row>
    <row r="493" spans="1:21" outlineLevel="1" x14ac:dyDescent="0.2">
      <c r="A493" s="18" t="s">
        <v>1140</v>
      </c>
      <c r="B493" s="29" t="s">
        <v>633</v>
      </c>
      <c r="C493" s="163"/>
      <c r="D493" s="17" t="s">
        <v>1171</v>
      </c>
      <c r="E493" s="17" t="s">
        <v>47</v>
      </c>
      <c r="F493" s="17" t="s">
        <v>47</v>
      </c>
      <c r="G493" s="17" t="s">
        <v>1171</v>
      </c>
      <c r="H493" s="17" t="s">
        <v>1171</v>
      </c>
      <c r="I493" s="17" t="s">
        <v>1171</v>
      </c>
      <c r="J493" s="17" t="s">
        <v>1171</v>
      </c>
      <c r="K493" s="17" t="s">
        <v>1171</v>
      </c>
      <c r="L493" s="17" t="s">
        <v>1171</v>
      </c>
      <c r="M493" s="28"/>
      <c r="N493" s="28"/>
      <c r="O493" s="28"/>
      <c r="P493" s="28"/>
      <c r="Q493" s="28"/>
      <c r="R493" s="28"/>
      <c r="S493" s="28"/>
      <c r="T493" s="28"/>
      <c r="U493" s="28"/>
    </row>
    <row r="494" spans="1:21" outlineLevel="1" x14ac:dyDescent="0.2">
      <c r="A494" s="18" t="s">
        <v>1141</v>
      </c>
      <c r="B494" s="29" t="s">
        <v>634</v>
      </c>
      <c r="C494" s="163"/>
      <c r="D494" s="17" t="s">
        <v>1171</v>
      </c>
      <c r="E494" s="17" t="s">
        <v>47</v>
      </c>
      <c r="F494" s="17" t="s">
        <v>47</v>
      </c>
      <c r="G494" s="17" t="s">
        <v>1171</v>
      </c>
      <c r="H494" s="17" t="s">
        <v>1171</v>
      </c>
      <c r="I494" s="17" t="s">
        <v>1171</v>
      </c>
      <c r="J494" s="17" t="s">
        <v>1171</v>
      </c>
      <c r="K494" s="17" t="s">
        <v>1171</v>
      </c>
      <c r="L494" s="17" t="s">
        <v>1171</v>
      </c>
      <c r="M494" s="28"/>
      <c r="N494" s="28"/>
      <c r="O494" s="28"/>
      <c r="P494" s="28"/>
      <c r="Q494" s="28"/>
      <c r="R494" s="28"/>
      <c r="S494" s="28"/>
      <c r="T494" s="28"/>
      <c r="U494" s="28"/>
    </row>
    <row r="495" spans="1:21" outlineLevel="1" x14ac:dyDescent="0.2">
      <c r="A495" s="18" t="s">
        <v>1142</v>
      </c>
      <c r="B495" s="29" t="s">
        <v>635</v>
      </c>
      <c r="C495" s="163"/>
      <c r="D495" s="17" t="s">
        <v>1171</v>
      </c>
      <c r="E495" s="17" t="s">
        <v>47</v>
      </c>
      <c r="F495" s="17" t="s">
        <v>47</v>
      </c>
      <c r="G495" s="17" t="s">
        <v>1171</v>
      </c>
      <c r="H495" s="17" t="s">
        <v>1171</v>
      </c>
      <c r="I495" s="17" t="s">
        <v>1171</v>
      </c>
      <c r="J495" s="17" t="s">
        <v>1171</v>
      </c>
      <c r="K495" s="17" t="s">
        <v>1171</v>
      </c>
      <c r="L495" s="17" t="s">
        <v>1171</v>
      </c>
      <c r="M495" s="28"/>
      <c r="N495" s="28"/>
      <c r="O495" s="28"/>
      <c r="P495" s="28"/>
      <c r="Q495" s="28"/>
      <c r="R495" s="28"/>
      <c r="S495" s="28"/>
      <c r="T495" s="28"/>
      <c r="U495" s="28"/>
    </row>
    <row r="496" spans="1:21" outlineLevel="1" x14ac:dyDescent="0.2">
      <c r="A496" s="18" t="s">
        <v>1143</v>
      </c>
      <c r="B496" s="29" t="s">
        <v>637</v>
      </c>
      <c r="C496" s="163"/>
      <c r="D496" s="17" t="s">
        <v>1171</v>
      </c>
      <c r="E496" s="17" t="s">
        <v>47</v>
      </c>
      <c r="F496" s="17" t="s">
        <v>47</v>
      </c>
      <c r="G496" s="17" t="s">
        <v>1171</v>
      </c>
      <c r="H496" s="17" t="s">
        <v>1171</v>
      </c>
      <c r="I496" s="17" t="s">
        <v>1171</v>
      </c>
      <c r="J496" s="17" t="s">
        <v>1171</v>
      </c>
      <c r="K496" s="17" t="s">
        <v>1171</v>
      </c>
      <c r="L496" s="17" t="s">
        <v>1171</v>
      </c>
      <c r="M496" s="28"/>
      <c r="N496" s="28"/>
      <c r="O496" s="28"/>
      <c r="P496" s="28"/>
      <c r="Q496" s="28"/>
      <c r="R496" s="28"/>
      <c r="S496" s="28"/>
      <c r="T496" s="28"/>
      <c r="U496" s="28"/>
    </row>
    <row r="497" spans="1:21" outlineLevel="1" x14ac:dyDescent="0.2">
      <c r="A497" s="18" t="s">
        <v>1144</v>
      </c>
      <c r="B497" s="29" t="s">
        <v>638</v>
      </c>
      <c r="C497" s="163"/>
      <c r="D497" s="17" t="s">
        <v>1171</v>
      </c>
      <c r="E497" s="17" t="s">
        <v>47</v>
      </c>
      <c r="F497" s="17" t="s">
        <v>47</v>
      </c>
      <c r="G497" s="17" t="s">
        <v>1171</v>
      </c>
      <c r="H497" s="17" t="s">
        <v>1171</v>
      </c>
      <c r="I497" s="17" t="s">
        <v>1171</v>
      </c>
      <c r="J497" s="17" t="s">
        <v>1171</v>
      </c>
      <c r="K497" s="17" t="s">
        <v>1171</v>
      </c>
      <c r="L497" s="17" t="s">
        <v>1171</v>
      </c>
      <c r="M497" s="28"/>
      <c r="N497" s="28"/>
      <c r="O497" s="28"/>
      <c r="P497" s="28"/>
      <c r="Q497" s="28"/>
      <c r="R497" s="28"/>
      <c r="S497" s="28"/>
      <c r="T497" s="28"/>
      <c r="U497" s="28"/>
    </row>
    <row r="498" spans="1:21" outlineLevel="1" x14ac:dyDescent="0.2">
      <c r="A498" s="18" t="s">
        <v>1145</v>
      </c>
      <c r="B498" s="29" t="s">
        <v>639</v>
      </c>
      <c r="C498" s="163"/>
      <c r="D498" s="17" t="s">
        <v>1171</v>
      </c>
      <c r="E498" s="17" t="s">
        <v>47</v>
      </c>
      <c r="F498" s="17" t="s">
        <v>47</v>
      </c>
      <c r="G498" s="17" t="s">
        <v>1171</v>
      </c>
      <c r="H498" s="17" t="s">
        <v>1171</v>
      </c>
      <c r="I498" s="17" t="s">
        <v>1171</v>
      </c>
      <c r="J498" s="17" t="s">
        <v>1171</v>
      </c>
      <c r="K498" s="17" t="s">
        <v>1171</v>
      </c>
      <c r="L498" s="17" t="s">
        <v>1171</v>
      </c>
      <c r="M498" s="28"/>
      <c r="N498" s="28"/>
      <c r="O498" s="28"/>
      <c r="P498" s="28"/>
      <c r="Q498" s="28"/>
      <c r="R498" s="28"/>
      <c r="S498" s="28"/>
      <c r="T498" s="28"/>
      <c r="U498" s="28"/>
    </row>
    <row r="499" spans="1:21" outlineLevel="1" x14ac:dyDescent="0.2">
      <c r="A499" s="18" t="s">
        <v>1146</v>
      </c>
      <c r="B499" s="29" t="s">
        <v>640</v>
      </c>
      <c r="C499" s="163"/>
      <c r="D499" s="17" t="s">
        <v>1171</v>
      </c>
      <c r="E499" s="17" t="s">
        <v>47</v>
      </c>
      <c r="F499" s="17" t="s">
        <v>47</v>
      </c>
      <c r="G499" s="17" t="s">
        <v>1171</v>
      </c>
      <c r="H499" s="17" t="s">
        <v>1171</v>
      </c>
      <c r="I499" s="17" t="s">
        <v>1171</v>
      </c>
      <c r="J499" s="17" t="s">
        <v>1171</v>
      </c>
      <c r="K499" s="17" t="s">
        <v>1171</v>
      </c>
      <c r="L499" s="17" t="s">
        <v>1171</v>
      </c>
      <c r="M499" s="28"/>
      <c r="N499" s="28"/>
      <c r="O499" s="28"/>
      <c r="P499" s="28"/>
      <c r="Q499" s="28"/>
      <c r="R499" s="28"/>
      <c r="S499" s="28"/>
      <c r="T499" s="28"/>
      <c r="U499" s="28"/>
    </row>
    <row r="500" spans="1:21" outlineLevel="1" x14ac:dyDescent="0.2">
      <c r="A500" s="18" t="s">
        <v>1147</v>
      </c>
      <c r="B500" s="29" t="s">
        <v>641</v>
      </c>
      <c r="C500" s="163"/>
      <c r="D500" s="17" t="s">
        <v>1171</v>
      </c>
      <c r="E500" s="17" t="s">
        <v>47</v>
      </c>
      <c r="F500" s="17" t="s">
        <v>47</v>
      </c>
      <c r="G500" s="17" t="s">
        <v>1171</v>
      </c>
      <c r="H500" s="17" t="s">
        <v>1171</v>
      </c>
      <c r="I500" s="17" t="s">
        <v>1171</v>
      </c>
      <c r="J500" s="17" t="s">
        <v>1171</v>
      </c>
      <c r="K500" s="17" t="s">
        <v>1171</v>
      </c>
      <c r="L500" s="17" t="s">
        <v>1171</v>
      </c>
      <c r="M500" s="28"/>
      <c r="N500" s="28"/>
      <c r="O500" s="28"/>
      <c r="P500" s="28"/>
      <c r="Q500" s="28"/>
      <c r="R500" s="28"/>
      <c r="S500" s="28"/>
      <c r="T500" s="28"/>
      <c r="U500" s="28"/>
    </row>
    <row r="501" spans="1:21" outlineLevel="1" x14ac:dyDescent="0.2">
      <c r="A501" s="18" t="s">
        <v>1148</v>
      </c>
      <c r="B501" s="29" t="s">
        <v>642</v>
      </c>
      <c r="C501" s="163"/>
      <c r="D501" s="17" t="s">
        <v>1171</v>
      </c>
      <c r="E501" s="17" t="s">
        <v>47</v>
      </c>
      <c r="F501" s="17" t="s">
        <v>47</v>
      </c>
      <c r="G501" s="17" t="s">
        <v>1171</v>
      </c>
      <c r="H501" s="17" t="s">
        <v>1171</v>
      </c>
      <c r="I501" s="17" t="s">
        <v>1171</v>
      </c>
      <c r="J501" s="17" t="s">
        <v>1171</v>
      </c>
      <c r="K501" s="17" t="s">
        <v>1171</v>
      </c>
      <c r="L501" s="17" t="s">
        <v>1171</v>
      </c>
      <c r="M501" s="28"/>
      <c r="N501" s="28"/>
      <c r="O501" s="28"/>
      <c r="P501" s="28"/>
      <c r="Q501" s="28"/>
      <c r="R501" s="28"/>
      <c r="S501" s="28"/>
      <c r="T501" s="28"/>
      <c r="U501" s="28"/>
    </row>
    <row r="502" spans="1:21" outlineLevel="1" x14ac:dyDescent="0.2">
      <c r="A502" s="18" t="s">
        <v>1149</v>
      </c>
      <c r="B502" s="29" t="s">
        <v>645</v>
      </c>
      <c r="C502" s="163"/>
      <c r="D502" s="17" t="s">
        <v>1171</v>
      </c>
      <c r="E502" s="17" t="s">
        <v>47</v>
      </c>
      <c r="F502" s="17" t="s">
        <v>47</v>
      </c>
      <c r="G502" s="17" t="s">
        <v>1171</v>
      </c>
      <c r="H502" s="17" t="s">
        <v>1171</v>
      </c>
      <c r="I502" s="17" t="s">
        <v>1171</v>
      </c>
      <c r="J502" s="17" t="s">
        <v>1171</v>
      </c>
      <c r="K502" s="17" t="s">
        <v>1171</v>
      </c>
      <c r="L502" s="17" t="s">
        <v>1171</v>
      </c>
      <c r="M502" s="28"/>
      <c r="N502" s="28"/>
      <c r="O502" s="28"/>
      <c r="P502" s="28"/>
      <c r="Q502" s="28"/>
      <c r="R502" s="28"/>
      <c r="S502" s="28"/>
      <c r="T502" s="28"/>
      <c r="U502" s="28"/>
    </row>
    <row r="503" spans="1:21" outlineLevel="1" x14ac:dyDescent="0.2">
      <c r="A503" s="18" t="s">
        <v>1150</v>
      </c>
      <c r="B503" s="29" t="s">
        <v>646</v>
      </c>
      <c r="C503" s="163"/>
      <c r="D503" s="17" t="s">
        <v>1171</v>
      </c>
      <c r="E503" s="17" t="s">
        <v>47</v>
      </c>
      <c r="F503" s="17" t="s">
        <v>47</v>
      </c>
      <c r="G503" s="17" t="s">
        <v>1171</v>
      </c>
      <c r="H503" s="17" t="s">
        <v>1171</v>
      </c>
      <c r="I503" s="17" t="s">
        <v>1171</v>
      </c>
      <c r="J503" s="17" t="s">
        <v>1171</v>
      </c>
      <c r="K503" s="17" t="s">
        <v>1171</v>
      </c>
      <c r="L503" s="17" t="s">
        <v>1171</v>
      </c>
      <c r="M503" s="28"/>
      <c r="N503" s="28"/>
      <c r="O503" s="28"/>
      <c r="P503" s="28"/>
      <c r="Q503" s="28"/>
      <c r="R503" s="28"/>
      <c r="S503" s="28"/>
      <c r="T503" s="28"/>
      <c r="U503" s="28"/>
    </row>
    <row r="504" spans="1:21" outlineLevel="1" x14ac:dyDescent="0.2">
      <c r="A504" s="18" t="s">
        <v>1151</v>
      </c>
      <c r="B504" s="29" t="s">
        <v>647</v>
      </c>
      <c r="C504" s="163"/>
      <c r="D504" s="17" t="s">
        <v>1171</v>
      </c>
      <c r="E504" s="17" t="s">
        <v>47</v>
      </c>
      <c r="F504" s="17" t="s">
        <v>47</v>
      </c>
      <c r="G504" s="17" t="s">
        <v>1171</v>
      </c>
      <c r="H504" s="17" t="s">
        <v>1171</v>
      </c>
      <c r="I504" s="17" t="s">
        <v>1171</v>
      </c>
      <c r="J504" s="17" t="s">
        <v>1171</v>
      </c>
      <c r="K504" s="17" t="s">
        <v>1171</v>
      </c>
      <c r="L504" s="17" t="s">
        <v>1171</v>
      </c>
      <c r="M504" s="28"/>
      <c r="N504" s="28"/>
      <c r="O504" s="28"/>
      <c r="P504" s="28"/>
      <c r="Q504" s="28"/>
      <c r="R504" s="28"/>
      <c r="S504" s="28"/>
      <c r="T504" s="28"/>
      <c r="U504" s="28"/>
    </row>
    <row r="505" spans="1:21" outlineLevel="1" x14ac:dyDescent="0.2">
      <c r="A505" s="18" t="s">
        <v>1152</v>
      </c>
      <c r="B505" s="29" t="s">
        <v>648</v>
      </c>
      <c r="C505" s="163"/>
      <c r="D505" s="17" t="s">
        <v>1171</v>
      </c>
      <c r="E505" s="17" t="s">
        <v>47</v>
      </c>
      <c r="F505" s="17" t="s">
        <v>47</v>
      </c>
      <c r="G505" s="17" t="s">
        <v>1171</v>
      </c>
      <c r="H505" s="17" t="s">
        <v>1171</v>
      </c>
      <c r="I505" s="17" t="s">
        <v>1171</v>
      </c>
      <c r="J505" s="17" t="s">
        <v>1171</v>
      </c>
      <c r="K505" s="17" t="s">
        <v>1171</v>
      </c>
      <c r="L505" s="17" t="s">
        <v>1171</v>
      </c>
      <c r="M505" s="28"/>
      <c r="N505" s="28"/>
      <c r="O505" s="28"/>
      <c r="P505" s="28"/>
      <c r="Q505" s="28"/>
      <c r="R505" s="28"/>
      <c r="S505" s="28"/>
      <c r="T505" s="28"/>
      <c r="U505" s="28"/>
    </row>
    <row r="506" spans="1:21" outlineLevel="1" x14ac:dyDescent="0.2">
      <c r="A506" s="18" t="s">
        <v>1153</v>
      </c>
      <c r="B506" s="29" t="s">
        <v>649</v>
      </c>
      <c r="C506" s="163"/>
      <c r="D506" s="17" t="s">
        <v>1171</v>
      </c>
      <c r="E506" s="17" t="s">
        <v>47</v>
      </c>
      <c r="F506" s="17" t="s">
        <v>47</v>
      </c>
      <c r="G506" s="17" t="s">
        <v>1171</v>
      </c>
      <c r="H506" s="17" t="s">
        <v>1171</v>
      </c>
      <c r="I506" s="17" t="s">
        <v>1171</v>
      </c>
      <c r="J506" s="17" t="s">
        <v>1171</v>
      </c>
      <c r="K506" s="17" t="s">
        <v>1171</v>
      </c>
      <c r="L506" s="17" t="s">
        <v>1171</v>
      </c>
      <c r="M506" s="28"/>
      <c r="N506" s="28"/>
      <c r="O506" s="28"/>
      <c r="P506" s="28"/>
      <c r="Q506" s="28"/>
      <c r="R506" s="28"/>
      <c r="S506" s="28"/>
      <c r="T506" s="28"/>
      <c r="U506" s="28"/>
    </row>
    <row r="507" spans="1:21" outlineLevel="1" x14ac:dyDescent="0.2">
      <c r="A507" s="18" t="s">
        <v>1154</v>
      </c>
      <c r="B507" s="29" t="s">
        <v>117</v>
      </c>
      <c r="C507" s="163"/>
      <c r="D507" s="17" t="s">
        <v>1171</v>
      </c>
      <c r="E507" s="17" t="s">
        <v>47</v>
      </c>
      <c r="F507" s="17" t="s">
        <v>47</v>
      </c>
      <c r="G507" s="17" t="s">
        <v>1171</v>
      </c>
      <c r="H507" s="17" t="s">
        <v>1171</v>
      </c>
      <c r="I507" s="17" t="s">
        <v>1171</v>
      </c>
      <c r="J507" s="17" t="s">
        <v>1171</v>
      </c>
      <c r="K507" s="17" t="s">
        <v>1171</v>
      </c>
      <c r="L507" s="17" t="s">
        <v>1171</v>
      </c>
      <c r="M507" s="28"/>
      <c r="N507" s="28"/>
      <c r="O507" s="28"/>
      <c r="P507" s="28"/>
      <c r="Q507" s="28"/>
      <c r="R507" s="28"/>
      <c r="S507" s="28"/>
      <c r="T507" s="28"/>
      <c r="U507" s="28"/>
    </row>
    <row r="508" spans="1:21" outlineLevel="1" x14ac:dyDescent="0.2">
      <c r="A508" s="18" t="s">
        <v>1155</v>
      </c>
      <c r="B508" s="29" t="s">
        <v>143</v>
      </c>
      <c r="C508" s="163"/>
      <c r="D508" s="17" t="s">
        <v>1171</v>
      </c>
      <c r="E508" s="17" t="s">
        <v>47</v>
      </c>
      <c r="F508" s="17" t="s">
        <v>47</v>
      </c>
      <c r="G508" s="17" t="s">
        <v>1171</v>
      </c>
      <c r="H508" s="17" t="s">
        <v>1171</v>
      </c>
      <c r="I508" s="17" t="s">
        <v>1171</v>
      </c>
      <c r="J508" s="17" t="s">
        <v>1171</v>
      </c>
      <c r="K508" s="17" t="s">
        <v>1171</v>
      </c>
      <c r="L508" s="17" t="s">
        <v>1171</v>
      </c>
      <c r="M508" s="28"/>
      <c r="N508" s="28"/>
      <c r="O508" s="28"/>
      <c r="P508" s="28"/>
      <c r="Q508" s="28"/>
      <c r="R508" s="28"/>
      <c r="S508" s="28"/>
      <c r="T508" s="28"/>
      <c r="U508" s="28"/>
    </row>
    <row r="509" spans="1:21" outlineLevel="1" x14ac:dyDescent="0.2">
      <c r="A509" s="18" t="s">
        <v>1156</v>
      </c>
      <c r="B509" s="29" t="s">
        <v>153</v>
      </c>
      <c r="C509" s="163"/>
      <c r="D509" s="17" t="s">
        <v>1171</v>
      </c>
      <c r="E509" s="17" t="s">
        <v>47</v>
      </c>
      <c r="F509" s="17" t="s">
        <v>47</v>
      </c>
      <c r="G509" s="17" t="s">
        <v>1171</v>
      </c>
      <c r="H509" s="17" t="s">
        <v>1171</v>
      </c>
      <c r="I509" s="17" t="s">
        <v>1171</v>
      </c>
      <c r="J509" s="17" t="s">
        <v>1171</v>
      </c>
      <c r="K509" s="17" t="s">
        <v>1171</v>
      </c>
      <c r="L509" s="17" t="s">
        <v>1171</v>
      </c>
      <c r="M509" s="28"/>
      <c r="N509" s="28"/>
      <c r="O509" s="28"/>
      <c r="P509" s="28"/>
      <c r="Q509" s="28"/>
      <c r="R509" s="28"/>
      <c r="S509" s="28"/>
      <c r="T509" s="28"/>
      <c r="U509" s="28"/>
    </row>
    <row r="510" spans="1:21" outlineLevel="1" x14ac:dyDescent="0.2">
      <c r="A510" s="18" t="s">
        <v>1157</v>
      </c>
      <c r="B510" s="29" t="s">
        <v>360</v>
      </c>
      <c r="C510" s="163"/>
      <c r="D510" s="17" t="s">
        <v>1171</v>
      </c>
      <c r="E510" s="17" t="s">
        <v>47</v>
      </c>
      <c r="F510" s="17" t="s">
        <v>47</v>
      </c>
      <c r="G510" s="17" t="s">
        <v>1171</v>
      </c>
      <c r="H510" s="17" t="s">
        <v>1171</v>
      </c>
      <c r="I510" s="17" t="s">
        <v>1171</v>
      </c>
      <c r="J510" s="17" t="s">
        <v>1171</v>
      </c>
      <c r="K510" s="17" t="s">
        <v>1171</v>
      </c>
      <c r="L510" s="17" t="s">
        <v>1171</v>
      </c>
      <c r="M510" s="28"/>
      <c r="N510" s="28"/>
      <c r="O510" s="28"/>
      <c r="P510" s="28"/>
      <c r="Q510" s="28"/>
      <c r="R510" s="28"/>
      <c r="S510" s="28"/>
      <c r="T510" s="28"/>
      <c r="U510" s="28"/>
    </row>
    <row r="511" spans="1:21" outlineLevel="1" x14ac:dyDescent="0.2">
      <c r="A511" s="18" t="s">
        <v>1158</v>
      </c>
      <c r="B511" s="29" t="s">
        <v>481</v>
      </c>
      <c r="C511" s="163"/>
      <c r="D511" s="17" t="s">
        <v>1171</v>
      </c>
      <c r="E511" s="17" t="s">
        <v>47</v>
      </c>
      <c r="F511" s="17" t="s">
        <v>47</v>
      </c>
      <c r="G511" s="17" t="s">
        <v>1171</v>
      </c>
      <c r="H511" s="17" t="s">
        <v>1171</v>
      </c>
      <c r="I511" s="17" t="s">
        <v>1171</v>
      </c>
      <c r="J511" s="17" t="s">
        <v>1171</v>
      </c>
      <c r="K511" s="17" t="s">
        <v>1171</v>
      </c>
      <c r="L511" s="17" t="s">
        <v>1171</v>
      </c>
      <c r="M511" s="28"/>
      <c r="N511" s="28"/>
      <c r="O511" s="28"/>
      <c r="P511" s="28"/>
      <c r="Q511" s="28"/>
      <c r="R511" s="28"/>
      <c r="S511" s="28"/>
      <c r="T511" s="28"/>
      <c r="U511" s="28"/>
    </row>
    <row r="512" spans="1:21" outlineLevel="1" x14ac:dyDescent="0.2">
      <c r="A512" s="18" t="s">
        <v>1159</v>
      </c>
      <c r="B512" s="29" t="s">
        <v>495</v>
      </c>
      <c r="C512" s="163"/>
      <c r="D512" s="17" t="s">
        <v>1171</v>
      </c>
      <c r="E512" s="17" t="s">
        <v>47</v>
      </c>
      <c r="F512" s="17" t="s">
        <v>47</v>
      </c>
      <c r="G512" s="17" t="s">
        <v>1171</v>
      </c>
      <c r="H512" s="17" t="s">
        <v>1171</v>
      </c>
      <c r="I512" s="17" t="s">
        <v>1171</v>
      </c>
      <c r="J512" s="17" t="s">
        <v>1171</v>
      </c>
      <c r="K512" s="17" t="s">
        <v>1171</v>
      </c>
      <c r="L512" s="17" t="s">
        <v>1171</v>
      </c>
      <c r="M512" s="28"/>
      <c r="N512" s="28"/>
      <c r="O512" s="28"/>
      <c r="P512" s="28"/>
      <c r="Q512" s="28"/>
      <c r="R512" s="28"/>
      <c r="S512" s="28"/>
      <c r="T512" s="28"/>
      <c r="U512" s="28"/>
    </row>
    <row r="513" spans="1:21" outlineLevel="1" x14ac:dyDescent="0.2">
      <c r="A513" s="18" t="s">
        <v>1160</v>
      </c>
      <c r="B513" s="29" t="s">
        <v>286</v>
      </c>
      <c r="C513" s="163"/>
      <c r="D513" s="17" t="s">
        <v>1171</v>
      </c>
      <c r="E513" s="17" t="s">
        <v>47</v>
      </c>
      <c r="F513" s="17" t="s">
        <v>47</v>
      </c>
      <c r="G513" s="17" t="s">
        <v>1171</v>
      </c>
      <c r="H513" s="17" t="s">
        <v>1171</v>
      </c>
      <c r="I513" s="17" t="s">
        <v>1171</v>
      </c>
      <c r="J513" s="17" t="s">
        <v>1171</v>
      </c>
      <c r="K513" s="17" t="s">
        <v>1171</v>
      </c>
      <c r="L513" s="17" t="s">
        <v>1171</v>
      </c>
      <c r="M513" s="28"/>
      <c r="N513" s="28"/>
      <c r="O513" s="28"/>
      <c r="P513" s="28"/>
      <c r="Q513" s="28"/>
      <c r="R513" s="28"/>
      <c r="S513" s="28"/>
      <c r="T513" s="28"/>
      <c r="U513" s="28"/>
    </row>
    <row r="514" spans="1:21" outlineLevel="1" x14ac:dyDescent="0.2">
      <c r="A514" s="18" t="s">
        <v>1161</v>
      </c>
      <c r="B514" s="29" t="s">
        <v>615</v>
      </c>
      <c r="C514" s="164"/>
      <c r="D514" s="17" t="s">
        <v>1171</v>
      </c>
      <c r="E514" s="17" t="s">
        <v>47</v>
      </c>
      <c r="F514" s="17" t="s">
        <v>47</v>
      </c>
      <c r="G514" s="17" t="s">
        <v>1171</v>
      </c>
      <c r="H514" s="17" t="s">
        <v>1171</v>
      </c>
      <c r="I514" s="17" t="s">
        <v>1171</v>
      </c>
      <c r="J514" s="17" t="s">
        <v>1171</v>
      </c>
      <c r="K514" s="17" t="s">
        <v>1171</v>
      </c>
      <c r="L514" s="17" t="s">
        <v>1171</v>
      </c>
      <c r="M514" s="28"/>
      <c r="N514" s="28"/>
      <c r="O514" s="28"/>
      <c r="P514" s="28"/>
      <c r="Q514" s="28"/>
      <c r="R514" s="28"/>
      <c r="S514" s="28"/>
      <c r="T514" s="28"/>
      <c r="U514" s="28"/>
    </row>
  </sheetData>
  <autoFilter ref="A2:CL514" xr:uid="{00000000-0009-0000-0000-000008000000}"/>
  <mergeCells count="41">
    <mergeCell ref="F62:F67"/>
    <mergeCell ref="G1:G2"/>
    <mergeCell ref="H1:H2"/>
    <mergeCell ref="I1:I2"/>
    <mergeCell ref="J1:J2"/>
    <mergeCell ref="C349:C355"/>
    <mergeCell ref="C356:C361"/>
    <mergeCell ref="C363:C472"/>
    <mergeCell ref="C474:C514"/>
    <mergeCell ref="D1:D2"/>
    <mergeCell ref="D333:D338"/>
    <mergeCell ref="D339:D340"/>
    <mergeCell ref="C231:C239"/>
    <mergeCell ref="C241:C249"/>
    <mergeCell ref="C250:C255"/>
    <mergeCell ref="C257:C340"/>
    <mergeCell ref="C342:C348"/>
    <mergeCell ref="C169:C177"/>
    <mergeCell ref="C179:C190"/>
    <mergeCell ref="C192:C205"/>
    <mergeCell ref="C207:C220"/>
    <mergeCell ref="C222:C229"/>
    <mergeCell ref="C70:C86"/>
    <mergeCell ref="C88:C98"/>
    <mergeCell ref="C100:C133"/>
    <mergeCell ref="C135:C155"/>
    <mergeCell ref="C157:C167"/>
    <mergeCell ref="C8:C10"/>
    <mergeCell ref="C14:C30"/>
    <mergeCell ref="C32:C42"/>
    <mergeCell ref="C44:C60"/>
    <mergeCell ref="C62:C68"/>
    <mergeCell ref="M1:U1"/>
    <mergeCell ref="A1:A2"/>
    <mergeCell ref="B1:B2"/>
    <mergeCell ref="C1:C2"/>
    <mergeCell ref="C4:C7"/>
    <mergeCell ref="E1:E2"/>
    <mergeCell ref="F1:F2"/>
    <mergeCell ref="K1:K2"/>
    <mergeCell ref="L1:L2"/>
  </mergeCells>
  <phoneticPr fontId="1" type="noConversion"/>
  <dataValidations count="2">
    <dataValidation type="list" allowBlank="1" showInputMessage="1" showErrorMessage="1" sqref="H14:J14 K332:L332 G473 G515:G1048576 G3:G362" xr:uid="{00000000-0002-0000-0800-000000000000}">
      <formula1>"down,up,high-z,-"</formula1>
    </dataValidation>
    <dataValidation type="list" allowBlank="1" showInputMessage="1" showErrorMessage="1" sqref="H42:L42 H60:L60 H68:L68 H86:L86 H98:L98 H167:L167 K168:L168 K178:L178 K191:L191 K206:L206 K221:L221 K230:L230 K240:L240 J243:L243 I244:L244 K256:L256 K341:L341 K362:L362 K473:L473 K1:L3 K134:L154 K99:L131 K156:L166 J28:L30 H155:L155 H28:I31 K515:L1048576 K13:L27 K31:L41 K43:L59 K61:L67 K69:L85 H132:L133 H241:L242 K87:L97 H169:L177 H179:L190 H192:L205 H207:L220 H222:L229 H231:L239 H245:L255 H333:L340 H257:L331 H342:L361 H4:L12" xr:uid="{00000000-0002-0000-0800-000001000000}">
      <formula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1</vt:i4>
      </vt:variant>
    </vt:vector>
  </HeadingPairs>
  <TitlesOfParts>
    <vt:vector size="7" baseType="lpstr">
      <vt:lpstr>00.CoverPage</vt:lpstr>
      <vt:lpstr>02.Revision History</vt:lpstr>
      <vt:lpstr>03.Description</vt:lpstr>
      <vt:lpstr>04.Ballmap</vt:lpstr>
      <vt:lpstr>05.Pin Function</vt:lpstr>
      <vt:lpstr>06.PinOut List</vt:lpstr>
      <vt:lpstr>'00.CoverPage'!Print_Area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Wayne</dc:creator>
  <cp:lastModifiedBy>office</cp:lastModifiedBy>
  <cp:revision>1</cp:revision>
  <cp:lastPrinted>2010-05-27T23:10:00Z</cp:lastPrinted>
  <dcterms:created xsi:type="dcterms:W3CDTF">2007-07-23T12:47:00Z</dcterms:created>
  <dcterms:modified xsi:type="dcterms:W3CDTF">2025-12-04T01:34:25Z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xd_Signature">
    <vt:lpwstr/>
  </property>
  <property fmtid="{D5CDD505-2E9C-101B-9397-08002B2CF9AE}" pid="3" name="display_urn:schemas-microsoft-com:office:office#Editor">
    <vt:lpwstr>Brian Lorentzen</vt:lpwstr>
  </property>
  <property fmtid="{D5CDD505-2E9C-101B-9397-08002B2CF9AE}" pid="4" name="display_urn:schemas-microsoft-com:office:office#Author">
    <vt:lpwstr>Brian Lorentzen</vt:lpwstr>
  </property>
  <property fmtid="{D5CDD505-2E9C-101B-9397-08002B2CF9AE}" pid="5" name="TemplateUrl">
    <vt:lpwstr/>
  </property>
  <property fmtid="{D5CDD505-2E9C-101B-9397-08002B2CF9AE}" pid="6" name="xd_ProgID">
    <vt:lpwstr/>
  </property>
  <property fmtid="{D5CDD505-2E9C-101B-9397-08002B2CF9AE}" pid="7" name="ContentType">
    <vt:lpwstr>Document</vt:lpwstr>
  </property>
  <property fmtid="{D5CDD505-2E9C-101B-9397-08002B2CF9AE}" pid="8" name="_NewReviewCycle">
    <vt:lpwstr/>
  </property>
  <property fmtid="{D5CDD505-2E9C-101B-9397-08002B2CF9AE}" pid="9" name="URL">
    <vt:lpwstr/>
  </property>
  <property fmtid="{D5CDD505-2E9C-101B-9397-08002B2CF9AE}" pid="10" name="Status">
    <vt:lpwstr/>
  </property>
  <property fmtid="{D5CDD505-2E9C-101B-9397-08002B2CF9AE}" pid="11" name="Subject">
    <vt:lpwstr/>
  </property>
  <property fmtid="{D5CDD505-2E9C-101B-9397-08002B2CF9AE}" pid="12" name="Keywords">
    <vt:lpwstr/>
  </property>
  <property fmtid="{D5CDD505-2E9C-101B-9397-08002B2CF9AE}" pid="13" name="_Author">
    <vt:lpwstr>Roger Kotulla</vt:lpwstr>
  </property>
  <property fmtid="{D5CDD505-2E9C-101B-9397-08002B2CF9AE}" pid="14" name="_Category">
    <vt:lpwstr/>
  </property>
  <property fmtid="{D5CDD505-2E9C-101B-9397-08002B2CF9AE}" pid="15" name="Categories">
    <vt:lpwstr/>
  </property>
  <property fmtid="{D5CDD505-2E9C-101B-9397-08002B2CF9AE}" pid="16" name="Approval Level">
    <vt:lpwstr/>
  </property>
  <property fmtid="{D5CDD505-2E9C-101B-9397-08002B2CF9AE}" pid="17" name="_Comments">
    <vt:lpwstr/>
  </property>
  <property fmtid="{D5CDD505-2E9C-101B-9397-08002B2CF9AE}" pid="18" name="Assigned To">
    <vt:lpwstr/>
  </property>
  <property fmtid="{D5CDD505-2E9C-101B-9397-08002B2CF9AE}" pid="19" name="ContentTypeId">
    <vt:lpwstr>0x010100103C10B9DD9E2C4DBAFB008902A3B8FF</vt:lpwstr>
  </property>
  <property fmtid="{D5CDD505-2E9C-101B-9397-08002B2CF9AE}" pid="20" name="DocLibNotes">
    <vt:lpwstr/>
  </property>
  <property fmtid="{D5CDD505-2E9C-101B-9397-08002B2CF9AE}" pid="21" name="State">
    <vt:lpwstr/>
  </property>
  <property fmtid="{D5CDD505-2E9C-101B-9397-08002B2CF9AE}" pid="22" name="KSOProductBuildVer">
    <vt:lpwstr>2052-12.1.0.20305</vt:lpwstr>
  </property>
  <property fmtid="{D5CDD505-2E9C-101B-9397-08002B2CF9AE}" pid="23" name="KSOReadingLayout">
    <vt:bool>false</vt:bool>
  </property>
  <property fmtid="{D5CDD505-2E9C-101B-9397-08002B2CF9AE}" pid="24" name="ICV">
    <vt:lpwstr>F0889FCB939E49B2A0139226F6A324F5_12</vt:lpwstr>
  </property>
</Properties>
</file>